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90" windowWidth="19920" windowHeight="7200"/>
  </bookViews>
  <sheets>
    <sheet name="RÚT BHYT Đ1" sheetId="1" r:id="rId1"/>
  </sheets>
  <externalReferences>
    <externalReference r:id="rId2"/>
  </externalReferences>
  <definedNames>
    <definedName name="_xlnm._FilterDatabase" localSheetId="0" hidden="1">'RÚT BHYT Đ1'!$A$2:$BB$14</definedName>
    <definedName name="_xlnm.Print_Area" localSheetId="0">'RÚT BHYT Đ1'!$A$1:$AS$6</definedName>
    <definedName name="_xlnm.Print_Titles" localSheetId="0">'RÚT BHYT Đ1'!$2:$2</definedName>
  </definedNames>
  <calcPr calcId="144525" fullCalcOnLoad="1"/>
</workbook>
</file>

<file path=xl/calcChain.xml><?xml version="1.0" encoding="utf-8"?>
<calcChain xmlns="http://schemas.openxmlformats.org/spreadsheetml/2006/main">
  <c r="AX3" i="1" l="1"/>
  <c r="BA3" i="1"/>
  <c r="BB3" i="1"/>
  <c r="AX4" i="1"/>
  <c r="BA4" i="1"/>
  <c r="BB4" i="1"/>
  <c r="AX5" i="1"/>
  <c r="BA5" i="1"/>
  <c r="BB5" i="1"/>
  <c r="AX6" i="1"/>
  <c r="BA6" i="1"/>
  <c r="BB6" i="1"/>
  <c r="AX7" i="1"/>
  <c r="BA7" i="1"/>
  <c r="BB7" i="1"/>
  <c r="AX8" i="1"/>
  <c r="BA8" i="1"/>
  <c r="BB8" i="1"/>
  <c r="AX9" i="1"/>
  <c r="BA9" i="1"/>
  <c r="BB9" i="1"/>
  <c r="AX10" i="1"/>
  <c r="BA10" i="1"/>
  <c r="BB10" i="1"/>
  <c r="AX11" i="1"/>
  <c r="BA11" i="1"/>
  <c r="BB11" i="1"/>
  <c r="AX12" i="1"/>
  <c r="BA12" i="1"/>
  <c r="BB12" i="1"/>
  <c r="AX13" i="1"/>
  <c r="BA13" i="1"/>
  <c r="BB13" i="1"/>
  <c r="AX14" i="1"/>
  <c r="BA14" i="1"/>
  <c r="BB14" i="1"/>
</calcChain>
</file>

<file path=xl/sharedStrings.xml><?xml version="1.0" encoding="utf-8"?>
<sst xmlns="http://schemas.openxmlformats.org/spreadsheetml/2006/main" count="440" uniqueCount="255">
  <si>
    <t>Đ3</t>
  </si>
  <si>
    <t>Đ1</t>
  </si>
  <si>
    <t xml:space="preserve">Việt Nam </t>
  </si>
  <si>
    <t>Đang học</t>
  </si>
  <si>
    <t>vudinhuoc95aeon@gmail.com</t>
  </si>
  <si>
    <t>0963742633</t>
  </si>
  <si>
    <t>2018-2020</t>
  </si>
  <si>
    <t>Quản trị mạng máy tính</t>
  </si>
  <si>
    <t>Liên thông</t>
  </si>
  <si>
    <t>Cao đẳng</t>
  </si>
  <si>
    <t>18C2-QTM1</t>
  </si>
  <si>
    <t>Huyện Bình Giang</t>
  </si>
  <si>
    <t>21/07/2014</t>
  </si>
  <si>
    <t>142599650</t>
  </si>
  <si>
    <t>26/03/2014</t>
  </si>
  <si>
    <t>Hệ A</t>
  </si>
  <si>
    <t>Hải Dương</t>
  </si>
  <si>
    <t>KV2-NT</t>
  </si>
  <si>
    <t>Bình Giang hải dương</t>
  </si>
  <si>
    <t>Bá Đông, xã Bình Minh, huyện Bình Giang, tỉnh Hải Dương</t>
  </si>
  <si>
    <t>Không</t>
  </si>
  <si>
    <t>Kinh</t>
  </si>
  <si>
    <t xml:space="preserve">Bá Đông, Bình Minh, Bình Giang, Hải Dương </t>
  </si>
  <si>
    <t>03/10/2018</t>
  </si>
  <si>
    <t>19/01/1995</t>
  </si>
  <si>
    <t>Nam</t>
  </si>
  <si>
    <t>Ước</t>
  </si>
  <si>
    <t>Vũ Đình</t>
  </si>
  <si>
    <t>18005542</t>
  </si>
  <si>
    <t>18C20200</t>
  </si>
  <si>
    <t>0909288541</t>
  </si>
  <si>
    <t>Công nghệ kỹ thuật điện, điện tử</t>
  </si>
  <si>
    <t>18C2-ĐĐT1</t>
  </si>
  <si>
    <t>Đồng Nai</t>
  </si>
  <si>
    <t>22/02/2013</t>
  </si>
  <si>
    <t>272196788</t>
  </si>
  <si>
    <t>Huyện Xuân Lộc</t>
  </si>
  <si>
    <t>KV3</t>
  </si>
  <si>
    <t>17/21 Trần Văn Ơn , Tân Phú , Hồ Chí Minh</t>
  </si>
  <si>
    <t>Ấp Cọ Dầu, Xuân Đông, Xuân Lộc, Đồng Nai</t>
  </si>
  <si>
    <t>Công Giáo</t>
  </si>
  <si>
    <t>Quảng Trị</t>
  </si>
  <si>
    <t>21/09/2018</t>
  </si>
  <si>
    <t>05/06/1993</t>
  </si>
  <si>
    <t>Tùng</t>
  </si>
  <si>
    <t>Nguyễn Thanh</t>
  </si>
  <si>
    <t>18005430</t>
  </si>
  <si>
    <t>18C20245</t>
  </si>
  <si>
    <t>Phamthibemeo@gmail.com</t>
  </si>
  <si>
    <t>0328853472</t>
  </si>
  <si>
    <t>Công nghệ chế tạo máy</t>
  </si>
  <si>
    <t>Chính quy 2 năm</t>
  </si>
  <si>
    <t>18C1-CTM2</t>
  </si>
  <si>
    <t>Bến tre</t>
  </si>
  <si>
    <t>321480898</t>
  </si>
  <si>
    <t>THPT Phan Ngọc Tòng</t>
  </si>
  <si>
    <t>Huyện Ba Tri</t>
  </si>
  <si>
    <t>Bến Tre</t>
  </si>
  <si>
    <t>Đối tượng 01</t>
  </si>
  <si>
    <t>859/ATH, an thủy , ba tri , bến tre</t>
  </si>
  <si>
    <t>859/ATH Xã An Thủy ,Ba Tri, bến tre</t>
  </si>
  <si>
    <t>06/09/2018</t>
  </si>
  <si>
    <t>06/10/1993</t>
  </si>
  <si>
    <t>Nữ</t>
  </si>
  <si>
    <t>Ngoan</t>
  </si>
  <si>
    <t>Phạm Thị Bé</t>
  </si>
  <si>
    <t>18005251</t>
  </si>
  <si>
    <t>18C16734</t>
  </si>
  <si>
    <t>01675201802</t>
  </si>
  <si>
    <t>Công nghệ ô tô</t>
  </si>
  <si>
    <t>18C1-CNÔ9</t>
  </si>
  <si>
    <t>đắk Lắk</t>
  </si>
  <si>
    <t>241815390</t>
  </si>
  <si>
    <t>THPT Lắk</t>
  </si>
  <si>
    <t>Huyện Lăk</t>
  </si>
  <si>
    <t>Đắk Lắk</t>
  </si>
  <si>
    <t>KV1</t>
  </si>
  <si>
    <t>Thôn Sân Bay, xã Bông Krang, huyện Lắk, tỉnh Đắk Lắk</t>
  </si>
  <si>
    <t>khánh hòa</t>
  </si>
  <si>
    <t>19/07/2018</t>
  </si>
  <si>
    <t>06/01/2000</t>
  </si>
  <si>
    <t>Sơn</t>
  </si>
  <si>
    <t>Nguyễn Phùng Khánh</t>
  </si>
  <si>
    <t>18002174</t>
  </si>
  <si>
    <t>18C13761</t>
  </si>
  <si>
    <t>việt Nam</t>
  </si>
  <si>
    <t>0917797061</t>
  </si>
  <si>
    <t>18C1-CNÔ4</t>
  </si>
  <si>
    <t>Cà Mau</t>
  </si>
  <si>
    <t>23/02/2016</t>
  </si>
  <si>
    <t>381912940</t>
  </si>
  <si>
    <t>TTGDNN Thới Bình</t>
  </si>
  <si>
    <t>Huyện Thới Bình</t>
  </si>
  <si>
    <t>ấp 11 , xã Thới Bình , huyện Thới Bình ,tỉnh Cà Mau</t>
  </si>
  <si>
    <t>17/07/2018</t>
  </si>
  <si>
    <t>20/02/2000</t>
  </si>
  <si>
    <t>Vinh</t>
  </si>
  <si>
    <t>Đặng Quốc</t>
  </si>
  <si>
    <t>18001668</t>
  </si>
  <si>
    <t>18C10162</t>
  </si>
  <si>
    <t>01699272283</t>
  </si>
  <si>
    <t>CA Bến Tre</t>
  </si>
  <si>
    <t>321724956</t>
  </si>
  <si>
    <t>Trung tâm GDTX Bình  Đại</t>
  </si>
  <si>
    <t>Huyện Bình Đại</t>
  </si>
  <si>
    <t>Ấp 2, Xã Phú Long, Huyện Bình Đại, Tỉnh Bến Tre</t>
  </si>
  <si>
    <t>11/06/2000</t>
  </si>
  <si>
    <t>Lâm</t>
  </si>
  <si>
    <t>Phạm Nguyễn Quốc</t>
  </si>
  <si>
    <t>18001659</t>
  </si>
  <si>
    <t>18C13054</t>
  </si>
  <si>
    <t>01692819175</t>
  </si>
  <si>
    <t>18C1-CNÔ17</t>
  </si>
  <si>
    <t>Tp. Hồ Chí Minh</t>
  </si>
  <si>
    <t>25/01/2015</t>
  </si>
  <si>
    <t>026008810</t>
  </si>
  <si>
    <t>THPT Tân Túc</t>
  </si>
  <si>
    <t>Huyện Bình Chánh</t>
  </si>
  <si>
    <t>KV2</t>
  </si>
  <si>
    <t>Tân Nhựt, Huyện Bình Chánh, Tp.HCM</t>
  </si>
  <si>
    <t>B20/423 Ấp 2, Xã Tân Nhựt, Huyện Bình Chánh, Tp.HCM</t>
  </si>
  <si>
    <t>26/07/2018</t>
  </si>
  <si>
    <t>26/05/2000</t>
  </si>
  <si>
    <t>Hùng</t>
  </si>
  <si>
    <t>Phan Minh</t>
  </si>
  <si>
    <t>18003432</t>
  </si>
  <si>
    <t>18C14930</t>
  </si>
  <si>
    <t>01213746160</t>
  </si>
  <si>
    <t>2017-2020</t>
  </si>
  <si>
    <t>Tin học ứng dụng</t>
  </si>
  <si>
    <t>Chính quy 3 năm</t>
  </si>
  <si>
    <t>Trung cấp</t>
  </si>
  <si>
    <t>17T4-THU1</t>
  </si>
  <si>
    <t>Long  An</t>
  </si>
  <si>
    <t>301802440</t>
  </si>
  <si>
    <t>Huyện Cần Giuộc</t>
  </si>
  <si>
    <t>Long An</t>
  </si>
  <si>
    <t>Tổ 8, ấp Đông Bình, xã Phước Vĩnh Đông, huyện Cần Giuộc, Long An</t>
  </si>
  <si>
    <t xml:space="preserve"> Phước vĩnh đông , Cần giuộc, Long an </t>
  </si>
  <si>
    <t>27/07/2017</t>
  </si>
  <si>
    <t>02/05/2002</t>
  </si>
  <si>
    <t>An</t>
  </si>
  <si>
    <t>Nguyễn Hoài</t>
  </si>
  <si>
    <t>17003062</t>
  </si>
  <si>
    <t>17T41297</t>
  </si>
  <si>
    <t>01674412241</t>
  </si>
  <si>
    <t>2017-2019</t>
  </si>
  <si>
    <t>17C1-CNÔ14</t>
  </si>
  <si>
    <t>331889495</t>
  </si>
  <si>
    <t>THPT Võ Văn Kiệt</t>
  </si>
  <si>
    <t>Huyện Vũng Liêm</t>
  </si>
  <si>
    <t>Vĩnh Long</t>
  </si>
  <si>
    <t>ẤP PHÚ KHƯƠNG, XÃ TRUNG NGHĨA, HUYỆN VŨNG LIÊM, TỈNH VĨNH LONG</t>
  </si>
  <si>
    <t>31/07/2017</t>
  </si>
  <si>
    <t>10/09/1999</t>
  </si>
  <si>
    <t>Nhựt</t>
  </si>
  <si>
    <t>17003361</t>
  </si>
  <si>
    <t>17C14789</t>
  </si>
  <si>
    <t>Việt Nam</t>
  </si>
  <si>
    <t>0975744169</t>
  </si>
  <si>
    <t>17C1-CNÔ1</t>
  </si>
  <si>
    <t>CA. Tp.hcm</t>
  </si>
  <si>
    <t>025767099</t>
  </si>
  <si>
    <t>THPT Nguyễn Hữu Cầu</t>
  </si>
  <si>
    <t>Huyện Hóc Môn</t>
  </si>
  <si>
    <t>36/3 Hồ Ngọc Cẩn, Trung Chánh 1 , Trung chánh, Hóc Môn</t>
  </si>
  <si>
    <t>04/07/2017</t>
  </si>
  <si>
    <t>09/08/1998</t>
  </si>
  <si>
    <t>Khoa</t>
  </si>
  <si>
    <t>Nguyễn Minh</t>
  </si>
  <si>
    <t>17000530</t>
  </si>
  <si>
    <t>17C10595</t>
  </si>
  <si>
    <t>01626245884</t>
  </si>
  <si>
    <t>Công nghệ may</t>
  </si>
  <si>
    <t>17C1-CNM2</t>
  </si>
  <si>
    <t>241698204</t>
  </si>
  <si>
    <t>THPT NguyễnTất Thành</t>
  </si>
  <si>
    <t>Huyện M'Đrăk</t>
  </si>
  <si>
    <t>Thôn 5, xã Cuprao, huyện Mđrăc, tỉnh Đắc Lắk</t>
  </si>
  <si>
    <t>08/08/2017</t>
  </si>
  <si>
    <t>19/08/1999</t>
  </si>
  <si>
    <t>Ngọc</t>
  </si>
  <si>
    <t>Trần Thị Hồng</t>
  </si>
  <si>
    <t>17003910</t>
  </si>
  <si>
    <t>17C14088</t>
  </si>
  <si>
    <t>Đ2</t>
  </si>
  <si>
    <t>09423118308</t>
  </si>
  <si>
    <t>2016-2019</t>
  </si>
  <si>
    <t>Điện Công nghiệp</t>
  </si>
  <si>
    <t>Trung cấp nghề</t>
  </si>
  <si>
    <t>16TCN-Đ</t>
  </si>
  <si>
    <t>Trường THCS</t>
  </si>
  <si>
    <t>Thành phố Nam Định</t>
  </si>
  <si>
    <t>Nam Định</t>
  </si>
  <si>
    <t>1/7 đường Nguyễn Thế Truyện, phường Tân Sơn Nhì, quận Tân Phú, Thành phố Hồ Chí Minh</t>
  </si>
  <si>
    <t>146 Phố Hoàng Văn Thụ, phường Phan Đình Phùng</t>
  </si>
  <si>
    <t>20/07/2016</t>
  </si>
  <si>
    <t>23/09/2000</t>
  </si>
  <si>
    <t>Hải</t>
  </si>
  <si>
    <t>Nguyễn Mạnh</t>
  </si>
  <si>
    <t>16000501</t>
  </si>
  <si>
    <t>BHTN
(07/11/2018)</t>
  </si>
  <si>
    <t>BHYT</t>
  </si>
  <si>
    <t xml:space="preserve"> BHYT</t>
  </si>
  <si>
    <t>GHI CHÚ</t>
  </si>
  <si>
    <t>HK2/2018-2019</t>
  </si>
  <si>
    <t>HK1/2018-2019</t>
  </si>
  <si>
    <t>BHTN</t>
  </si>
  <si>
    <t>Ghi chú</t>
  </si>
  <si>
    <t>Quốc tịch</t>
  </si>
  <si>
    <t>Trạng thái</t>
  </si>
  <si>
    <t>Email</t>
  </si>
  <si>
    <t>Điện thoại</t>
  </si>
  <si>
    <t>Nghề nghiệp</t>
  </si>
  <si>
    <t>Họ tên Mẹ</t>
  </si>
  <si>
    <t>Họ tên cha</t>
  </si>
  <si>
    <t>Niên khóa</t>
  </si>
  <si>
    <t>Nghề</t>
  </si>
  <si>
    <t>Ngành</t>
  </si>
  <si>
    <t>Loại đào tạo</t>
  </si>
  <si>
    <t>Bậc đào tạo</t>
  </si>
  <si>
    <t>Khóa học</t>
  </si>
  <si>
    <t>Tên lớp</t>
  </si>
  <si>
    <t>Mã lớp</t>
  </si>
  <si>
    <t>Nơi cấp</t>
  </si>
  <si>
    <t>Ngày cấp</t>
  </si>
  <si>
    <t>Số CMND</t>
  </si>
  <si>
    <t>Ngày vào Đảng</t>
  </si>
  <si>
    <t>Ngày vào Đoàn</t>
  </si>
  <si>
    <t>Trường tốt nghiệp</t>
  </si>
  <si>
    <t>Tên phân hệ</t>
  </si>
  <si>
    <t>Tên huyện</t>
  </si>
  <si>
    <t>Tên tỉnh</t>
  </si>
  <si>
    <t>Khu vực</t>
  </si>
  <si>
    <t>Tên đối tượng chính sách</t>
  </si>
  <si>
    <t>Tên đối tượng</t>
  </si>
  <si>
    <t>Địa chỉ liên lạc</t>
  </si>
  <si>
    <t>Hộ khẩu thường trú</t>
  </si>
  <si>
    <t>Tôn giáo</t>
  </si>
  <si>
    <t>Dân tộc</t>
  </si>
  <si>
    <t>Phường/Xã</t>
  </si>
  <si>
    <t>Quận/Huyện</t>
  </si>
  <si>
    <t>Nguyên quán</t>
  </si>
  <si>
    <t>Nơi sinh</t>
  </si>
  <si>
    <t>Ngày nhập học</t>
  </si>
  <si>
    <t>Ngày sinh</t>
  </si>
  <si>
    <t>Giới tính</t>
  </si>
  <si>
    <t>Tên</t>
  </si>
  <si>
    <t>Họ đệm</t>
  </si>
  <si>
    <t>Mã HS-SV</t>
  </si>
  <si>
    <t>Mã hồ sơ</t>
  </si>
  <si>
    <t>STT</t>
  </si>
  <si>
    <t>ĐÃ RÚT</t>
  </si>
  <si>
    <t>ĐÃ ĐÓNG</t>
  </si>
  <si>
    <t>DANH SÁCH HS-SV ĐÃ RÚT TIỀN BHYT ĐỢT 1
 (THỜI GIAN ĐÓNG TỪ 10/052018-27/10/2018)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</si>
</sst>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5"/>
      <color indexed="8"/>
      <name val="Times New Roman"/>
      <family val="1"/>
    </font>
    <font>
      <b/>
      <sz val="20"/>
      <color indexed="8"/>
      <name val="Times New Roman"/>
      <family val="1"/>
    </font>
    <font>
      <sz val="11"/>
      <color indexed="8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14">
    <xf numFmtId="0" fontId="0" fillId="0" borderId="0"/>
    <xf numFmtId="43" fontId="1" fillId="0" borderId="0" applyFont="0" applyFill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</cellStyleXfs>
  <cellXfs count="32">
    <xf numFmtId="0" fontId="0" fillId="0" borderId="0" xfId="0"/>
    <xf numFmtId="0" fontId="2" fillId="0" borderId="0" xfId="0" applyFont="1"/>
    <xf numFmtId="164" fontId="2" fillId="2" borderId="0" xfId="1" applyNumberFormat="1" applyFont="1" applyFill="1" applyAlignment="1">
      <alignment horizontal="center"/>
    </xf>
    <xf numFmtId="164" fontId="2" fillId="3" borderId="0" xfId="1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64" fontId="3" fillId="2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/>
    </xf>
    <xf numFmtId="0" fontId="3" fillId="4" borderId="1" xfId="0" quotePrefix="1" applyFont="1" applyFill="1" applyBorder="1" applyAlignment="1">
      <alignment horizontal="left" vertical="center"/>
    </xf>
    <xf numFmtId="0" fontId="3" fillId="4" borderId="1" xfId="0" quotePrefix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/>
    </xf>
    <xf numFmtId="49" fontId="3" fillId="4" borderId="1" xfId="0" applyNumberFormat="1" applyFont="1" applyFill="1" applyBorder="1" applyAlignment="1">
      <alignment horizontal="center" vertical="center"/>
    </xf>
    <xf numFmtId="14" fontId="3" fillId="4" borderId="1" xfId="0" applyNumberFormat="1" applyFont="1" applyFill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center" vertical="center"/>
    </xf>
    <xf numFmtId="0" fontId="3" fillId="0" borderId="0" xfId="0" applyFont="1"/>
    <xf numFmtId="164" fontId="4" fillId="2" borderId="4" xfId="1" applyNumberFormat="1" applyFont="1" applyFill="1" applyBorder="1" applyAlignment="1">
      <alignment horizontal="center" vertical="center" wrapText="1"/>
    </xf>
    <xf numFmtId="164" fontId="4" fillId="3" borderId="4" xfId="1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164" fontId="5" fillId="2" borderId="8" xfId="1" applyNumberFormat="1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</cellXfs>
  <cellStyles count="1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HEO%20D&#213;I%20&#272;&#211;NG%20H&#7884;C%20PH&#205;/THEO%20D&#213;I%20HP%20C&#193;C%20N&#258;M/NH%202018-2019/DANH%20S&#193;CH%20TR&#7842;%20H&#7884;C%20PH&#205;%20NH%202018-2019/Theo%20d&#245;i%20r&#250;t%20h&#7885;c%20ph&#237;%20v&#224;%20BHYT%20NH%202018-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"/>
      <sheetName val="CTSV_Đ1 "/>
      <sheetName val="R.HP( mất BL)"/>
      <sheetName val="R.HP"/>
      <sheetName val="R.HP (ĐB)"/>
      <sheetName val="C.HP"/>
      <sheetName val="R.HP KTX"/>
      <sheetName val="R.KTX"/>
      <sheetName val="R.KTX (2)"/>
      <sheetName val="R.KTX (BD)"/>
      <sheetName val="R.BHYT"/>
      <sheetName val="đối tượng BHYT"/>
      <sheetName val="CTSV_Đ1"/>
    </sheetNames>
    <sheetDataSet>
      <sheetData sheetId="0">
        <row r="3">
          <cell r="C3" t="str">
            <v>18000133</v>
          </cell>
          <cell r="D3" t="str">
            <v>Ngô Trung</v>
          </cell>
          <cell r="E3" t="str">
            <v>Nghĩa</v>
          </cell>
          <cell r="F3" t="str">
            <v>Ngô Trung Nghĩa</v>
          </cell>
          <cell r="G3" t="str">
            <v>18T4-TKW1</v>
          </cell>
          <cell r="H3">
            <v>4014000</v>
          </cell>
          <cell r="I3">
            <v>4014000</v>
          </cell>
          <cell r="J3">
            <v>1</v>
          </cell>
          <cell r="K3">
            <v>22500</v>
          </cell>
          <cell r="L3">
            <v>525420</v>
          </cell>
          <cell r="M3">
            <v>30000</v>
          </cell>
          <cell r="N3">
            <v>220000</v>
          </cell>
          <cell r="O3">
            <v>797920</v>
          </cell>
          <cell r="P3"/>
          <cell r="Q3"/>
          <cell r="R3"/>
          <cell r="S3">
            <v>4811920</v>
          </cell>
          <cell r="T3" t="str">
            <v>21/07/2018</v>
          </cell>
          <cell r="U3" t="str">
            <v>09/08/2018</v>
          </cell>
          <cell r="V3">
            <v>20</v>
          </cell>
          <cell r="W3"/>
          <cell r="X3" t="str">
            <v>11/06/2018</v>
          </cell>
          <cell r="Y3"/>
          <cell r="Z3" t="str">
            <v>11/06/2018</v>
          </cell>
          <cell r="AA3" t="str">
            <v>Không trả 50,000 đ - Sổ Liên lạc điện tử</v>
          </cell>
          <cell r="AB3">
            <v>1</v>
          </cell>
          <cell r="AC3" t="str">
            <v>Rút Học phí</v>
          </cell>
        </row>
        <row r="4">
          <cell r="C4" t="str">
            <v>18000699</v>
          </cell>
          <cell r="D4" t="str">
            <v>Huỳnh Minh</v>
          </cell>
          <cell r="E4" t="str">
            <v>Thiện</v>
          </cell>
          <cell r="F4" t="str">
            <v>Huỳnh Minh Thiện</v>
          </cell>
          <cell r="G4" t="str">
            <v>18T4-CNÔ1</v>
          </cell>
          <cell r="H4">
            <v>4608000</v>
          </cell>
          <cell r="I4">
            <v>2304000</v>
          </cell>
          <cell r="J4">
            <v>0.5</v>
          </cell>
          <cell r="K4">
            <v>22500</v>
          </cell>
          <cell r="L4">
            <v>525420</v>
          </cell>
          <cell r="M4"/>
          <cell r="N4"/>
          <cell r="O4">
            <v>547920</v>
          </cell>
          <cell r="P4"/>
          <cell r="Q4"/>
          <cell r="R4"/>
          <cell r="S4">
            <v>2851920</v>
          </cell>
          <cell r="T4" t="str">
            <v>29/06/2018</v>
          </cell>
          <cell r="U4" t="str">
            <v>11/07/2018</v>
          </cell>
          <cell r="V4">
            <v>13</v>
          </cell>
          <cell r="W4"/>
          <cell r="X4"/>
          <cell r="Y4"/>
          <cell r="Z4"/>
          <cell r="AA4"/>
          <cell r="AB4">
            <v>2</v>
          </cell>
          <cell r="AC4" t="str">
            <v>Rút Học phí</v>
          </cell>
        </row>
        <row r="5">
          <cell r="C5" t="str">
            <v>18000891</v>
          </cell>
          <cell r="D5" t="str">
            <v xml:space="preserve">Phùng Thảo </v>
          </cell>
          <cell r="E5" t="str">
            <v>My</v>
          </cell>
          <cell r="F5" t="str">
            <v>Phùng Thảo My</v>
          </cell>
          <cell r="G5" t="str">
            <v>18T4-NNA2</v>
          </cell>
          <cell r="H5"/>
          <cell r="I5">
            <v>0</v>
          </cell>
          <cell r="J5">
            <v>0.5</v>
          </cell>
          <cell r="K5"/>
          <cell r="L5">
            <v>525420</v>
          </cell>
          <cell r="M5"/>
          <cell r="N5"/>
          <cell r="O5">
            <v>525420</v>
          </cell>
          <cell r="P5"/>
          <cell r="Q5"/>
          <cell r="R5"/>
          <cell r="S5">
            <v>525420</v>
          </cell>
          <cell r="T5" t="str">
            <v>13/07/2018</v>
          </cell>
          <cell r="U5" t="str">
            <v>13/07/2018</v>
          </cell>
          <cell r="V5">
            <v>1</v>
          </cell>
          <cell r="W5"/>
          <cell r="X5"/>
          <cell r="Y5"/>
          <cell r="Z5"/>
          <cell r="AA5"/>
          <cell r="AB5">
            <v>3</v>
          </cell>
          <cell r="AC5" t="str">
            <v>Rút BHYT</v>
          </cell>
        </row>
        <row r="6">
          <cell r="C6" t="str">
            <v>18000376</v>
          </cell>
          <cell r="D6" t="str">
            <v>Hồ Khải</v>
          </cell>
          <cell r="E6" t="str">
            <v>Minh</v>
          </cell>
          <cell r="F6" t="str">
            <v>Hồ Khải Minh</v>
          </cell>
          <cell r="G6" t="str">
            <v>18T4-CNÔ2</v>
          </cell>
          <cell r="H6"/>
          <cell r="I6">
            <v>0</v>
          </cell>
          <cell r="J6">
            <v>0.5</v>
          </cell>
          <cell r="K6"/>
          <cell r="L6">
            <v>525420</v>
          </cell>
          <cell r="M6"/>
          <cell r="N6"/>
          <cell r="O6">
            <v>525420</v>
          </cell>
          <cell r="P6"/>
          <cell r="Q6"/>
          <cell r="R6"/>
          <cell r="S6">
            <v>525420</v>
          </cell>
          <cell r="T6"/>
          <cell r="U6"/>
          <cell r="V6"/>
          <cell r="W6"/>
          <cell r="X6"/>
          <cell r="Y6"/>
          <cell r="Z6"/>
          <cell r="AA6"/>
          <cell r="AB6">
            <v>4</v>
          </cell>
          <cell r="AC6" t="str">
            <v>Rút BHYT</v>
          </cell>
        </row>
        <row r="7">
          <cell r="C7" t="str">
            <v>18000467</v>
          </cell>
          <cell r="D7" t="str">
            <v>Dương Việt</v>
          </cell>
          <cell r="E7" t="str">
            <v>Dũng</v>
          </cell>
          <cell r="F7" t="str">
            <v>Dương Việt Dũng</v>
          </cell>
          <cell r="G7" t="str">
            <v>18T4-CNÔ2</v>
          </cell>
          <cell r="H7"/>
          <cell r="I7">
            <v>0</v>
          </cell>
          <cell r="J7">
            <v>0.5</v>
          </cell>
          <cell r="K7"/>
          <cell r="L7">
            <v>525420</v>
          </cell>
          <cell r="M7"/>
          <cell r="N7"/>
          <cell r="O7">
            <v>525420</v>
          </cell>
          <cell r="P7"/>
          <cell r="Q7"/>
          <cell r="R7"/>
          <cell r="S7">
            <v>525420</v>
          </cell>
          <cell r="T7"/>
          <cell r="U7"/>
          <cell r="V7"/>
          <cell r="W7"/>
          <cell r="X7"/>
          <cell r="Y7"/>
          <cell r="Z7"/>
          <cell r="AA7"/>
          <cell r="AB7">
            <v>5</v>
          </cell>
          <cell r="AC7" t="str">
            <v>Rút BHYT</v>
          </cell>
        </row>
        <row r="8">
          <cell r="C8" t="str">
            <v>18000321</v>
          </cell>
          <cell r="D8" t="str">
            <v>Nguyễn Tấn</v>
          </cell>
          <cell r="E8" t="str">
            <v>Phát</v>
          </cell>
          <cell r="F8" t="str">
            <v>Nguyễn Tấn Phát</v>
          </cell>
          <cell r="G8" t="str">
            <v>18T4-QTM1</v>
          </cell>
          <cell r="H8"/>
          <cell r="I8">
            <v>0</v>
          </cell>
          <cell r="J8">
            <v>0.5</v>
          </cell>
          <cell r="K8"/>
          <cell r="L8">
            <v>525420</v>
          </cell>
          <cell r="M8"/>
          <cell r="N8"/>
          <cell r="O8">
            <v>525420</v>
          </cell>
          <cell r="P8"/>
          <cell r="Q8"/>
          <cell r="R8"/>
          <cell r="S8">
            <v>525420</v>
          </cell>
          <cell r="T8"/>
          <cell r="U8"/>
          <cell r="V8"/>
          <cell r="W8"/>
          <cell r="X8"/>
          <cell r="Y8"/>
          <cell r="Z8"/>
          <cell r="AA8"/>
          <cell r="AB8">
            <v>6</v>
          </cell>
          <cell r="AC8" t="str">
            <v>Rút BHYT</v>
          </cell>
        </row>
        <row r="9">
          <cell r="C9" t="str">
            <v>18001087</v>
          </cell>
          <cell r="D9" t="str">
            <v>Nguyễn Phúc</v>
          </cell>
          <cell r="E9" t="str">
            <v>An</v>
          </cell>
          <cell r="F9" t="str">
            <v>Nguyễn Phúc An</v>
          </cell>
          <cell r="G9" t="str">
            <v>18C1-VSL1</v>
          </cell>
          <cell r="H9"/>
          <cell r="I9">
            <v>0</v>
          </cell>
          <cell r="J9">
            <v>0.5</v>
          </cell>
          <cell r="K9"/>
          <cell r="L9">
            <v>525420</v>
          </cell>
          <cell r="M9"/>
          <cell r="N9"/>
          <cell r="O9">
            <v>525420</v>
          </cell>
          <cell r="P9"/>
          <cell r="Q9"/>
          <cell r="R9"/>
          <cell r="S9">
            <v>525420</v>
          </cell>
          <cell r="V9"/>
          <cell r="W9"/>
          <cell r="X9"/>
          <cell r="Y9"/>
          <cell r="Z9"/>
          <cell r="AA9"/>
          <cell r="AB9">
            <v>7</v>
          </cell>
          <cell r="AC9" t="str">
            <v>Rút BHYT</v>
          </cell>
        </row>
        <row r="10">
          <cell r="C10" t="str">
            <v>18000046</v>
          </cell>
          <cell r="D10" t="str">
            <v xml:space="preserve">Trần Hồng </v>
          </cell>
          <cell r="E10" t="str">
            <v>Vân</v>
          </cell>
          <cell r="F10" t="str">
            <v>Trần Hồng Vân</v>
          </cell>
          <cell r="G10" t="str">
            <v>18T4-NNA1</v>
          </cell>
          <cell r="H10">
            <v>3420000</v>
          </cell>
          <cell r="I10">
            <v>1026000</v>
          </cell>
          <cell r="J10">
            <v>0.3</v>
          </cell>
          <cell r="K10">
            <v>22500</v>
          </cell>
          <cell r="L10">
            <v>525420</v>
          </cell>
          <cell r="M10"/>
          <cell r="N10"/>
          <cell r="O10">
            <v>547920</v>
          </cell>
          <cell r="P10"/>
          <cell r="Q10"/>
          <cell r="R10"/>
          <cell r="S10">
            <v>1573920</v>
          </cell>
          <cell r="T10" t="str">
            <v>23/05/2018</v>
          </cell>
          <cell r="U10" t="str">
            <v>15/06/2018</v>
          </cell>
          <cell r="V10">
            <v>24</v>
          </cell>
          <cell r="W10"/>
          <cell r="X10"/>
          <cell r="Y10"/>
          <cell r="Z10"/>
          <cell r="AA10"/>
          <cell r="AB10">
            <v>8</v>
          </cell>
          <cell r="AC10" t="str">
            <v>Rút Học phí</v>
          </cell>
        </row>
        <row r="11">
          <cell r="C11" t="str">
            <v>18001658</v>
          </cell>
          <cell r="D11" t="str">
            <v xml:space="preserve">Huỳnh Văn </v>
          </cell>
          <cell r="E11" t="str">
            <v>Toàn</v>
          </cell>
          <cell r="F11" t="str">
            <v>Huỳnh Văn Toàn</v>
          </cell>
          <cell r="G11" t="str">
            <v>18C1-CNÔ4</v>
          </cell>
          <cell r="H11">
            <v>4608000</v>
          </cell>
          <cell r="I11">
            <v>2304000</v>
          </cell>
          <cell r="J11">
            <v>0.5</v>
          </cell>
          <cell r="K11">
            <v>22500</v>
          </cell>
          <cell r="L11">
            <v>525420</v>
          </cell>
          <cell r="M11"/>
          <cell r="N11"/>
          <cell r="O11">
            <v>547920</v>
          </cell>
          <cell r="P11"/>
          <cell r="Q11"/>
          <cell r="R11"/>
          <cell r="S11">
            <v>2851920</v>
          </cell>
          <cell r="T11" t="str">
            <v>17/07/2018</v>
          </cell>
          <cell r="U11" t="str">
            <v>23/07/2018</v>
          </cell>
          <cell r="V11">
            <v>7</v>
          </cell>
          <cell r="W11"/>
          <cell r="X11"/>
          <cell r="Y11"/>
          <cell r="Z11"/>
          <cell r="AA11"/>
          <cell r="AB11">
            <v>9</v>
          </cell>
          <cell r="AC11" t="str">
            <v>Rút Học phí</v>
          </cell>
        </row>
        <row r="12">
          <cell r="C12" t="str">
            <v>18000948</v>
          </cell>
          <cell r="D12" t="str">
            <v xml:space="preserve">Trần Hoàng </v>
          </cell>
          <cell r="E12" t="str">
            <v>Long</v>
          </cell>
          <cell r="F12" t="str">
            <v>Trần Hoàng Long</v>
          </cell>
          <cell r="G12" t="str">
            <v>18T4-CĐT1</v>
          </cell>
          <cell r="H12">
            <v>4014000</v>
          </cell>
          <cell r="I12">
            <v>2007000</v>
          </cell>
          <cell r="J12">
            <v>0.5</v>
          </cell>
          <cell r="K12">
            <v>22500</v>
          </cell>
          <cell r="L12">
            <v>525420</v>
          </cell>
          <cell r="M12"/>
          <cell r="N12"/>
          <cell r="O12">
            <v>547920</v>
          </cell>
          <cell r="P12"/>
          <cell r="Q12"/>
          <cell r="R12"/>
          <cell r="S12">
            <v>2554920</v>
          </cell>
          <cell r="T12" t="str">
            <v>07/07/2018</v>
          </cell>
          <cell r="U12" t="str">
            <v>12/07/2018</v>
          </cell>
          <cell r="V12">
            <v>6</v>
          </cell>
          <cell r="W12"/>
          <cell r="X12"/>
          <cell r="Y12"/>
          <cell r="Z12"/>
          <cell r="AA12"/>
          <cell r="AB12">
            <v>10</v>
          </cell>
          <cell r="AC12" t="str">
            <v>Rút Học phí</v>
          </cell>
        </row>
        <row r="13">
          <cell r="C13" t="str">
            <v>18000580</v>
          </cell>
          <cell r="D13" t="str">
            <v>Lê Huy</v>
          </cell>
          <cell r="E13" t="str">
            <v>Hiếu</v>
          </cell>
          <cell r="F13" t="str">
            <v>Lê Huy Hiếu</v>
          </cell>
          <cell r="G13" t="str">
            <v>18T4-NNA1</v>
          </cell>
          <cell r="H13">
            <v>3420000</v>
          </cell>
          <cell r="I13">
            <v>1710000</v>
          </cell>
          <cell r="J13">
            <v>0.5</v>
          </cell>
          <cell r="K13">
            <v>22500</v>
          </cell>
          <cell r="L13">
            <v>525420</v>
          </cell>
          <cell r="M13"/>
          <cell r="N13"/>
          <cell r="O13">
            <v>547920</v>
          </cell>
          <cell r="P13"/>
          <cell r="Q13"/>
          <cell r="R13"/>
          <cell r="S13">
            <v>2257920</v>
          </cell>
          <cell r="T13" t="str">
            <v>25/06/2018</v>
          </cell>
          <cell r="U13" t="str">
            <v>05/07/2018</v>
          </cell>
          <cell r="V13">
            <v>12</v>
          </cell>
          <cell r="W13"/>
          <cell r="X13"/>
          <cell r="Y13"/>
          <cell r="Z13"/>
          <cell r="AA13"/>
          <cell r="AB13">
            <v>11</v>
          </cell>
          <cell r="AC13" t="str">
            <v>Rút Học phí</v>
          </cell>
        </row>
        <row r="14">
          <cell r="C14" t="str">
            <v>18000670</v>
          </cell>
          <cell r="D14" t="str">
            <v>Đặng Phạm Kiên</v>
          </cell>
          <cell r="E14" t="str">
            <v>Trung</v>
          </cell>
          <cell r="F14" t="str">
            <v>Đặng Phạm Kiên Trung</v>
          </cell>
          <cell r="G14" t="str">
            <v>18T4-TKW1</v>
          </cell>
          <cell r="H14">
            <v>4014000</v>
          </cell>
          <cell r="I14">
            <v>2007000</v>
          </cell>
          <cell r="J14">
            <v>0.5</v>
          </cell>
          <cell r="K14">
            <v>22500</v>
          </cell>
          <cell r="L14">
            <v>525420</v>
          </cell>
          <cell r="M14"/>
          <cell r="N14"/>
          <cell r="O14">
            <v>547920</v>
          </cell>
          <cell r="P14"/>
          <cell r="Q14"/>
          <cell r="R14"/>
          <cell r="S14">
            <v>2554920</v>
          </cell>
          <cell r="T14" t="str">
            <v>28/06/2018</v>
          </cell>
          <cell r="U14" t="str">
            <v>05/07/2018</v>
          </cell>
          <cell r="V14">
            <v>9</v>
          </cell>
          <cell r="W14"/>
          <cell r="X14"/>
          <cell r="Y14"/>
          <cell r="Z14"/>
          <cell r="AA14"/>
          <cell r="AB14">
            <v>12</v>
          </cell>
          <cell r="AC14" t="str">
            <v>Rút Học phí</v>
          </cell>
        </row>
        <row r="15">
          <cell r="C15" t="str">
            <v>18001283</v>
          </cell>
          <cell r="D15" t="str">
            <v>Nguyễn</v>
          </cell>
          <cell r="E15" t="str">
            <v>Thiện</v>
          </cell>
          <cell r="F15" t="str">
            <v>Nguyễn Thiện</v>
          </cell>
          <cell r="G15" t="str">
            <v>18C1-CNÔ2</v>
          </cell>
          <cell r="H15">
            <v>4608000</v>
          </cell>
          <cell r="I15">
            <v>2304000</v>
          </cell>
          <cell r="J15">
            <v>0.5</v>
          </cell>
          <cell r="K15">
            <v>22500</v>
          </cell>
          <cell r="L15">
            <v>525420</v>
          </cell>
          <cell r="M15"/>
          <cell r="N15"/>
          <cell r="O15">
            <v>547920</v>
          </cell>
          <cell r="P15"/>
          <cell r="Q15">
            <v>2100000</v>
          </cell>
          <cell r="R15">
            <v>1050000</v>
          </cell>
          <cell r="S15">
            <v>3901920</v>
          </cell>
          <cell r="T15" t="str">
            <v>12/07/2018</v>
          </cell>
          <cell r="U15" t="str">
            <v>16/07/2018</v>
          </cell>
          <cell r="V15">
            <v>5</v>
          </cell>
          <cell r="W15"/>
          <cell r="X15"/>
          <cell r="Y15"/>
          <cell r="Z15"/>
          <cell r="AA15"/>
          <cell r="AB15">
            <v>13</v>
          </cell>
          <cell r="AC15" t="str">
            <v>Rút Học phí</v>
          </cell>
        </row>
        <row r="16">
          <cell r="C16" t="str">
            <v>18001785</v>
          </cell>
          <cell r="D16" t="str">
            <v>Huỳnh Lâm Hoàng</v>
          </cell>
          <cell r="E16" t="str">
            <v>Sang</v>
          </cell>
          <cell r="F16" t="str">
            <v>Huỳnh Lâm Hoàng Sang</v>
          </cell>
          <cell r="G16" t="str">
            <v>18C1-CNÔ5</v>
          </cell>
          <cell r="H16">
            <v>4608000</v>
          </cell>
          <cell r="I16">
            <v>2304000</v>
          </cell>
          <cell r="J16">
            <v>0.5</v>
          </cell>
          <cell r="K16">
            <v>22500</v>
          </cell>
          <cell r="L16">
            <v>525420</v>
          </cell>
          <cell r="M16"/>
          <cell r="N16"/>
          <cell r="O16">
            <v>547920</v>
          </cell>
          <cell r="P16"/>
          <cell r="Q16"/>
          <cell r="R16"/>
          <cell r="S16">
            <v>2851920</v>
          </cell>
          <cell r="T16" t="str">
            <v>17/07/2018</v>
          </cell>
          <cell r="U16" t="str">
            <v>18/07/2018</v>
          </cell>
          <cell r="V16">
            <v>2</v>
          </cell>
          <cell r="W16"/>
          <cell r="X16"/>
          <cell r="Y16"/>
          <cell r="Z16"/>
          <cell r="AA16"/>
          <cell r="AB16">
            <v>14</v>
          </cell>
          <cell r="AC16" t="str">
            <v>Rút Học phí</v>
          </cell>
        </row>
        <row r="17">
          <cell r="C17" t="str">
            <v>18001508</v>
          </cell>
          <cell r="D17" t="str">
            <v>Đặng Quốc</v>
          </cell>
          <cell r="E17" t="str">
            <v>Thái</v>
          </cell>
          <cell r="F17" t="str">
            <v>Đặng Quốc Thái</v>
          </cell>
          <cell r="G17" t="str">
            <v>18C1-CNÔ3</v>
          </cell>
          <cell r="H17">
            <v>4608000</v>
          </cell>
          <cell r="I17">
            <v>2304000</v>
          </cell>
          <cell r="J17">
            <v>0.5</v>
          </cell>
          <cell r="K17">
            <v>22500</v>
          </cell>
          <cell r="L17">
            <v>525420</v>
          </cell>
          <cell r="M17"/>
          <cell r="N17"/>
          <cell r="O17">
            <v>547920</v>
          </cell>
          <cell r="P17"/>
          <cell r="Q17"/>
          <cell r="R17"/>
          <cell r="S17">
            <v>2851920</v>
          </cell>
          <cell r="T17" t="str">
            <v>16/07/2018</v>
          </cell>
          <cell r="U17" t="str">
            <v>17/07/2018</v>
          </cell>
          <cell r="V17">
            <v>2</v>
          </cell>
          <cell r="W17"/>
          <cell r="X17"/>
          <cell r="Y17"/>
          <cell r="Z17"/>
          <cell r="AA17"/>
          <cell r="AB17">
            <v>15</v>
          </cell>
          <cell r="AC17" t="str">
            <v>Rút Học phí</v>
          </cell>
        </row>
        <row r="18">
          <cell r="C18" t="str">
            <v>18000785</v>
          </cell>
          <cell r="D18" t="str">
            <v>Tăng Minh</v>
          </cell>
          <cell r="E18" t="str">
            <v>Thắng</v>
          </cell>
          <cell r="F18" t="str">
            <v>Tăng Minh Thắng</v>
          </cell>
          <cell r="G18" t="str">
            <v>18T4-QTD1</v>
          </cell>
          <cell r="H18">
            <v>3420000</v>
          </cell>
          <cell r="I18">
            <v>1710000</v>
          </cell>
          <cell r="J18">
            <v>0.5</v>
          </cell>
          <cell r="K18">
            <v>22500</v>
          </cell>
          <cell r="L18">
            <v>525420</v>
          </cell>
          <cell r="M18"/>
          <cell r="N18"/>
          <cell r="O18">
            <v>547920</v>
          </cell>
          <cell r="P18"/>
          <cell r="Q18"/>
          <cell r="R18"/>
          <cell r="S18">
            <v>2257920</v>
          </cell>
          <cell r="T18" t="str">
            <v>03/07/2018</v>
          </cell>
          <cell r="U18" t="str">
            <v>12/07/2018</v>
          </cell>
          <cell r="V18">
            <v>10</v>
          </cell>
          <cell r="W18"/>
          <cell r="X18"/>
          <cell r="Y18"/>
          <cell r="Z18"/>
          <cell r="AA18"/>
          <cell r="AB18">
            <v>16</v>
          </cell>
          <cell r="AC18" t="str">
            <v>Rút Học phí</v>
          </cell>
        </row>
        <row r="19">
          <cell r="C19" t="str">
            <v>18000696</v>
          </cell>
          <cell r="D19" t="str">
            <v>Nguyễn Xuân</v>
          </cell>
          <cell r="E19" t="str">
            <v>Vĩnh</v>
          </cell>
          <cell r="F19" t="str">
            <v>Nguyễn Xuân Vĩnh</v>
          </cell>
          <cell r="G19" t="str">
            <v>18T4-TĐH1</v>
          </cell>
          <cell r="H19">
            <v>4014000</v>
          </cell>
          <cell r="I19">
            <v>1204200</v>
          </cell>
          <cell r="J19">
            <v>0.3</v>
          </cell>
          <cell r="K19">
            <v>22500</v>
          </cell>
          <cell r="L19">
            <v>525420</v>
          </cell>
          <cell r="M19"/>
          <cell r="N19"/>
          <cell r="O19">
            <v>547920</v>
          </cell>
          <cell r="P19"/>
          <cell r="Q19"/>
          <cell r="R19"/>
          <cell r="S19">
            <v>1752120</v>
          </cell>
          <cell r="T19" t="str">
            <v>29/06/2018</v>
          </cell>
          <cell r="U19" t="str">
            <v>19/07/2018</v>
          </cell>
          <cell r="V19">
            <v>21</v>
          </cell>
          <cell r="W19"/>
          <cell r="X19"/>
          <cell r="Y19"/>
          <cell r="Z19"/>
          <cell r="AA19"/>
          <cell r="AB19">
            <v>17</v>
          </cell>
          <cell r="AC19" t="str">
            <v>Rút Học phí</v>
          </cell>
        </row>
        <row r="20">
          <cell r="C20" t="str">
            <v>18000911</v>
          </cell>
          <cell r="D20" t="str">
            <v>Hoàng Khánh</v>
          </cell>
          <cell r="E20" t="str">
            <v>Linh</v>
          </cell>
          <cell r="F20" t="str">
            <v>Hoàng Khánh Linh</v>
          </cell>
          <cell r="G20" t="str">
            <v>18T4-QTD1</v>
          </cell>
          <cell r="H20">
            <v>3420000</v>
          </cell>
          <cell r="I20">
            <v>1710000</v>
          </cell>
          <cell r="J20">
            <v>0.5</v>
          </cell>
          <cell r="K20">
            <v>22500</v>
          </cell>
          <cell r="L20">
            <v>525420</v>
          </cell>
          <cell r="M20"/>
          <cell r="N20"/>
          <cell r="O20">
            <v>547920</v>
          </cell>
          <cell r="P20"/>
          <cell r="Q20"/>
          <cell r="R20"/>
          <cell r="S20">
            <v>2257920</v>
          </cell>
          <cell r="T20" t="str">
            <v>06/07/2018</v>
          </cell>
          <cell r="U20" t="str">
            <v>12/07/2018</v>
          </cell>
          <cell r="V20">
            <v>7</v>
          </cell>
          <cell r="W20"/>
          <cell r="X20"/>
          <cell r="Y20"/>
          <cell r="Z20"/>
          <cell r="AA20"/>
          <cell r="AB20">
            <v>18</v>
          </cell>
          <cell r="AC20" t="str">
            <v>Rút Học phí</v>
          </cell>
        </row>
        <row r="21">
          <cell r="C21" t="str">
            <v>18000532</v>
          </cell>
          <cell r="D21" t="str">
            <v xml:space="preserve">Võ Thị Mỹ </v>
          </cell>
          <cell r="E21" t="str">
            <v>Hằng</v>
          </cell>
          <cell r="F21" t="str">
            <v>Võ Thị Mỹ Hằng</v>
          </cell>
          <cell r="G21" t="str">
            <v>18T4-NNA1</v>
          </cell>
          <cell r="H21">
            <v>3420000</v>
          </cell>
          <cell r="I21">
            <v>1710000</v>
          </cell>
          <cell r="J21">
            <v>0.5</v>
          </cell>
          <cell r="K21">
            <v>22500</v>
          </cell>
          <cell r="L21">
            <v>525420</v>
          </cell>
          <cell r="M21"/>
          <cell r="N21"/>
          <cell r="O21">
            <v>547920</v>
          </cell>
          <cell r="P21"/>
          <cell r="Q21"/>
          <cell r="R21"/>
          <cell r="S21">
            <v>2257920</v>
          </cell>
          <cell r="T21" t="str">
            <v>22/06/2018</v>
          </cell>
          <cell r="U21" t="str">
            <v>22/06/2018</v>
          </cell>
          <cell r="V21">
            <v>1</v>
          </cell>
          <cell r="W21"/>
          <cell r="X21"/>
          <cell r="Y21"/>
          <cell r="Z21"/>
          <cell r="AA21"/>
          <cell r="AB21">
            <v>19</v>
          </cell>
          <cell r="AC21" t="str">
            <v>Rút Học phí</v>
          </cell>
        </row>
        <row r="22">
          <cell r="C22" t="str">
            <v>18002745</v>
          </cell>
          <cell r="D22" t="str">
            <v>Hoàng Ngọc Phước</v>
          </cell>
          <cell r="E22" t="str">
            <v>Thành</v>
          </cell>
          <cell r="F22" t="str">
            <v>Hoàng Ngọc Phước Thành</v>
          </cell>
          <cell r="G22" t="str">
            <v>18C1-CĐT1</v>
          </cell>
          <cell r="H22"/>
          <cell r="I22"/>
          <cell r="J22">
            <v>0.5</v>
          </cell>
          <cell r="K22"/>
          <cell r="L22"/>
          <cell r="M22"/>
          <cell r="N22"/>
          <cell r="O22">
            <v>0</v>
          </cell>
          <cell r="P22"/>
          <cell r="Q22">
            <v>1750000</v>
          </cell>
          <cell r="R22">
            <v>875000</v>
          </cell>
          <cell r="S22">
            <v>875000</v>
          </cell>
          <cell r="T22" t="str">
            <v>23/07/2018</v>
          </cell>
          <cell r="U22" t="str">
            <v>25/07/2018</v>
          </cell>
          <cell r="V22">
            <v>3</v>
          </cell>
          <cell r="W22"/>
          <cell r="X22"/>
          <cell r="Y22"/>
          <cell r="Z22"/>
          <cell r="AA22"/>
          <cell r="AB22">
            <v>20</v>
          </cell>
          <cell r="AC22" t="str">
            <v>Rút tiền Ký túc xá</v>
          </cell>
        </row>
        <row r="23">
          <cell r="C23" t="str">
            <v>18002513</v>
          </cell>
          <cell r="D23" t="str">
            <v>Hoàng Đức</v>
          </cell>
          <cell r="E23" t="str">
            <v>Long</v>
          </cell>
          <cell r="F23" t="str">
            <v>Hoàng Đức Long</v>
          </cell>
          <cell r="G23" t="str">
            <v>18T4-CNÔ6</v>
          </cell>
          <cell r="H23"/>
          <cell r="I23"/>
          <cell r="J23">
            <v>0.5</v>
          </cell>
          <cell r="K23"/>
          <cell r="L23"/>
          <cell r="M23"/>
          <cell r="N23"/>
          <cell r="O23">
            <v>0</v>
          </cell>
          <cell r="P23"/>
          <cell r="Q23">
            <v>1750000</v>
          </cell>
          <cell r="R23">
            <v>875000</v>
          </cell>
          <cell r="S23">
            <v>875000</v>
          </cell>
          <cell r="T23" t="str">
            <v>20/07/2018</v>
          </cell>
          <cell r="U23" t="str">
            <v>24/07/2018</v>
          </cell>
          <cell r="V23">
            <v>5</v>
          </cell>
          <cell r="W23"/>
          <cell r="X23"/>
          <cell r="Y23"/>
          <cell r="Z23"/>
          <cell r="AA23"/>
          <cell r="AB23">
            <v>21</v>
          </cell>
          <cell r="AC23" t="str">
            <v>Rút tiền Ký túc xá</v>
          </cell>
        </row>
        <row r="24">
          <cell r="C24" t="str">
            <v>18003164</v>
          </cell>
          <cell r="D24" t="str">
            <v>Mạch Tiến</v>
          </cell>
          <cell r="E24" t="str">
            <v>Đạt</v>
          </cell>
          <cell r="F24" t="str">
            <v>Mạch Tiến Đạt</v>
          </cell>
          <cell r="G24" t="str">
            <v>18T4-NNA1</v>
          </cell>
          <cell r="H24"/>
          <cell r="I24"/>
          <cell r="J24"/>
          <cell r="K24"/>
          <cell r="L24">
            <v>525420</v>
          </cell>
          <cell r="M24"/>
          <cell r="N24"/>
          <cell r="O24">
            <v>525420</v>
          </cell>
          <cell r="P24"/>
          <cell r="Q24"/>
          <cell r="R24"/>
          <cell r="S24">
            <v>525420</v>
          </cell>
          <cell r="T24"/>
          <cell r="U24"/>
          <cell r="V24"/>
          <cell r="W24"/>
          <cell r="X24"/>
          <cell r="Y24"/>
          <cell r="Z24"/>
          <cell r="AA24"/>
          <cell r="AB24">
            <v>22</v>
          </cell>
          <cell r="AC24" t="str">
            <v>Rút BHYT</v>
          </cell>
        </row>
        <row r="25">
          <cell r="C25" t="str">
            <v>18003012</v>
          </cell>
          <cell r="D25" t="str">
            <v>Dương Hữu</v>
          </cell>
          <cell r="E25" t="str">
            <v>Tiến</v>
          </cell>
          <cell r="F25" t="str">
            <v>Dương Hữu Tiến</v>
          </cell>
          <cell r="G25" t="str">
            <v>18T4-ĐĐT1</v>
          </cell>
          <cell r="H25"/>
          <cell r="I25"/>
          <cell r="J25"/>
          <cell r="K25"/>
          <cell r="L25">
            <v>525420</v>
          </cell>
          <cell r="M25"/>
          <cell r="N25"/>
          <cell r="O25">
            <v>525420</v>
          </cell>
          <cell r="P25"/>
          <cell r="Q25"/>
          <cell r="R25"/>
          <cell r="S25">
            <v>525420</v>
          </cell>
          <cell r="T25"/>
          <cell r="U25"/>
          <cell r="V25"/>
          <cell r="W25"/>
          <cell r="X25"/>
          <cell r="Y25"/>
          <cell r="Z25"/>
          <cell r="AA25"/>
          <cell r="AB25">
            <v>23</v>
          </cell>
          <cell r="AC25" t="str">
            <v>Rút BHYT</v>
          </cell>
        </row>
        <row r="26">
          <cell r="C26" t="str">
            <v>18001335</v>
          </cell>
          <cell r="D26" t="str">
            <v>Nguyễn Thị Thu</v>
          </cell>
          <cell r="E26" t="str">
            <v>Giang</v>
          </cell>
          <cell r="F26" t="str">
            <v>Nguyễn Thị Thu Giang</v>
          </cell>
          <cell r="G26" t="str">
            <v>18T4-NNA3</v>
          </cell>
          <cell r="H26"/>
          <cell r="I26"/>
          <cell r="J26"/>
          <cell r="K26"/>
          <cell r="L26">
            <v>525420</v>
          </cell>
          <cell r="M26"/>
          <cell r="N26"/>
          <cell r="O26">
            <v>525420</v>
          </cell>
          <cell r="P26"/>
          <cell r="Q26"/>
          <cell r="R26"/>
          <cell r="S26">
            <v>525420</v>
          </cell>
          <cell r="T26"/>
          <cell r="U26"/>
          <cell r="V26"/>
          <cell r="W26"/>
          <cell r="X26"/>
          <cell r="Y26"/>
          <cell r="Z26"/>
          <cell r="AA26"/>
          <cell r="AB26">
            <v>24</v>
          </cell>
          <cell r="AC26" t="str">
            <v>Rút BHYT</v>
          </cell>
        </row>
        <row r="27">
          <cell r="C27" t="str">
            <v>18001706</v>
          </cell>
          <cell r="D27" t="str">
            <v>Nguyễn Đặng Phước</v>
          </cell>
          <cell r="E27" t="str">
            <v>Đông</v>
          </cell>
          <cell r="F27" t="str">
            <v>Nguyễn Đặng Phước Đông</v>
          </cell>
          <cell r="G27" t="str">
            <v>18C1-CNÔ5</v>
          </cell>
          <cell r="H27"/>
          <cell r="I27"/>
          <cell r="J27"/>
          <cell r="K27"/>
          <cell r="L27">
            <v>525420</v>
          </cell>
          <cell r="M27"/>
          <cell r="N27"/>
          <cell r="O27">
            <v>525420</v>
          </cell>
          <cell r="P27"/>
          <cell r="Q27"/>
          <cell r="R27"/>
          <cell r="S27">
            <v>525420</v>
          </cell>
          <cell r="T27"/>
          <cell r="U27"/>
          <cell r="V27"/>
          <cell r="W27"/>
          <cell r="X27"/>
          <cell r="Y27"/>
          <cell r="Z27"/>
          <cell r="AA27"/>
          <cell r="AB27">
            <v>25</v>
          </cell>
          <cell r="AC27" t="str">
            <v>Rút BHYT</v>
          </cell>
        </row>
        <row r="28">
          <cell r="C28" t="str">
            <v>18000694</v>
          </cell>
          <cell r="D28" t="str">
            <v xml:space="preserve">Hàng Phạm Ngọc </v>
          </cell>
          <cell r="E28" t="str">
            <v>Giáp</v>
          </cell>
          <cell r="F28" t="str">
            <v>Hàng Phạm Ngọc Giáp</v>
          </cell>
          <cell r="G28" t="str">
            <v>18T4-CNÔ3</v>
          </cell>
          <cell r="H28"/>
          <cell r="I28"/>
          <cell r="J28"/>
          <cell r="K28"/>
          <cell r="L28">
            <v>525420</v>
          </cell>
          <cell r="M28"/>
          <cell r="N28"/>
          <cell r="O28">
            <v>525420</v>
          </cell>
          <cell r="P28"/>
          <cell r="Q28"/>
          <cell r="R28"/>
          <cell r="S28">
            <v>525420</v>
          </cell>
          <cell r="T28"/>
          <cell r="U28"/>
          <cell r="V28"/>
          <cell r="W28"/>
          <cell r="X28"/>
          <cell r="Y28"/>
          <cell r="Z28"/>
          <cell r="AA28"/>
          <cell r="AB28">
            <v>26</v>
          </cell>
          <cell r="AC28" t="str">
            <v>Rút BHYT</v>
          </cell>
        </row>
        <row r="29">
          <cell r="C29" t="str">
            <v>18001714</v>
          </cell>
          <cell r="D29" t="str">
            <v>Trần Thanh</v>
          </cell>
          <cell r="E29" t="str">
            <v>Tùng</v>
          </cell>
          <cell r="F29" t="str">
            <v>Trần Thanh Tùng</v>
          </cell>
          <cell r="G29" t="str">
            <v>18C1-ĐCN1</v>
          </cell>
          <cell r="H29"/>
          <cell r="I29"/>
          <cell r="J29"/>
          <cell r="K29"/>
          <cell r="L29">
            <v>525420</v>
          </cell>
          <cell r="M29"/>
          <cell r="N29"/>
          <cell r="O29">
            <v>525420</v>
          </cell>
          <cell r="P29"/>
          <cell r="Q29"/>
          <cell r="R29"/>
          <cell r="S29">
            <v>525420</v>
          </cell>
          <cell r="T29"/>
          <cell r="U29"/>
          <cell r="V29"/>
          <cell r="W29"/>
          <cell r="X29"/>
          <cell r="Y29"/>
          <cell r="Z29"/>
          <cell r="AA29"/>
          <cell r="AB29">
            <v>27</v>
          </cell>
          <cell r="AC29" t="str">
            <v>Rút BHYT</v>
          </cell>
        </row>
        <row r="30">
          <cell r="C30" t="str">
            <v>18002401</v>
          </cell>
          <cell r="D30" t="str">
            <v xml:space="preserve">Nguyễn </v>
          </cell>
          <cell r="E30" t="str">
            <v>Phương</v>
          </cell>
          <cell r="F30" t="str">
            <v>Nguyễn  Phương</v>
          </cell>
          <cell r="G30" t="str">
            <v>18C1-CĐT1</v>
          </cell>
          <cell r="H30"/>
          <cell r="I30"/>
          <cell r="J30"/>
          <cell r="K30"/>
          <cell r="L30">
            <v>525420</v>
          </cell>
          <cell r="M30"/>
          <cell r="N30"/>
          <cell r="O30">
            <v>525420</v>
          </cell>
          <cell r="P30"/>
          <cell r="Q30"/>
          <cell r="R30"/>
          <cell r="S30">
            <v>525420</v>
          </cell>
          <cell r="T30"/>
          <cell r="U30"/>
          <cell r="V30"/>
          <cell r="W30"/>
          <cell r="X30"/>
          <cell r="Y30"/>
          <cell r="Z30"/>
          <cell r="AA30"/>
          <cell r="AB30">
            <v>28</v>
          </cell>
          <cell r="AC30" t="str">
            <v>Rút BHYT</v>
          </cell>
        </row>
        <row r="31">
          <cell r="C31" t="str">
            <v>18002390</v>
          </cell>
          <cell r="D31" t="str">
            <v>Huỳnh Hoàng</v>
          </cell>
          <cell r="E31" t="str">
            <v>Nguyên</v>
          </cell>
          <cell r="F31" t="str">
            <v>Huỳnh Hoàng Nguyên</v>
          </cell>
          <cell r="G31" t="str">
            <v>18C1-CNÔ11</v>
          </cell>
          <cell r="H31"/>
          <cell r="I31"/>
          <cell r="J31"/>
          <cell r="K31"/>
          <cell r="L31">
            <v>525420</v>
          </cell>
          <cell r="M31"/>
          <cell r="N31"/>
          <cell r="O31">
            <v>525420</v>
          </cell>
          <cell r="P31"/>
          <cell r="Q31"/>
          <cell r="R31"/>
          <cell r="S31">
            <v>525420</v>
          </cell>
          <cell r="T31"/>
          <cell r="U31"/>
          <cell r="V31"/>
          <cell r="W31"/>
          <cell r="X31"/>
          <cell r="Y31"/>
          <cell r="Z31"/>
          <cell r="AA31"/>
          <cell r="AB31">
            <v>29</v>
          </cell>
          <cell r="AC31" t="str">
            <v>Rút BHYT</v>
          </cell>
        </row>
        <row r="32">
          <cell r="C32" t="str">
            <v>18001644</v>
          </cell>
          <cell r="D32" t="str">
            <v>Nguyễn Đăng</v>
          </cell>
          <cell r="E32" t="str">
            <v>Đỉnh</v>
          </cell>
          <cell r="F32" t="str">
            <v>Nguyễn Đăng Đỉnh</v>
          </cell>
          <cell r="G32" t="str">
            <v>18T4-CNÔ5</v>
          </cell>
          <cell r="H32"/>
          <cell r="I32"/>
          <cell r="J32"/>
          <cell r="K32"/>
          <cell r="L32">
            <v>525420</v>
          </cell>
          <cell r="M32"/>
          <cell r="N32"/>
          <cell r="O32">
            <v>525420</v>
          </cell>
          <cell r="P32"/>
          <cell r="Q32"/>
          <cell r="R32"/>
          <cell r="S32">
            <v>525420</v>
          </cell>
          <cell r="T32"/>
          <cell r="U32"/>
          <cell r="V32"/>
          <cell r="W32"/>
          <cell r="X32"/>
          <cell r="Y32"/>
          <cell r="Z32"/>
          <cell r="AA32"/>
          <cell r="AB32">
            <v>30</v>
          </cell>
          <cell r="AC32" t="str">
            <v>Rút BHYT</v>
          </cell>
        </row>
        <row r="33">
          <cell r="C33" t="str">
            <v>18001497</v>
          </cell>
          <cell r="D33" t="str">
            <v xml:space="preserve">Nguyễn Phi </v>
          </cell>
          <cell r="E33" t="str">
            <v>Thông</v>
          </cell>
          <cell r="F33" t="str">
            <v>Nguyễn Phi Thông</v>
          </cell>
          <cell r="G33" t="str">
            <v>18C1-CNÔ3</v>
          </cell>
          <cell r="H33">
            <v>4608000</v>
          </cell>
          <cell r="I33">
            <v>1382400</v>
          </cell>
          <cell r="J33">
            <v>0.3</v>
          </cell>
          <cell r="K33">
            <v>22500</v>
          </cell>
          <cell r="L33">
            <v>525420</v>
          </cell>
          <cell r="M33"/>
          <cell r="N33"/>
          <cell r="O33">
            <v>547920</v>
          </cell>
          <cell r="P33"/>
          <cell r="Q33"/>
          <cell r="R33"/>
          <cell r="S33">
            <v>1930320</v>
          </cell>
          <cell r="T33" t="str">
            <v>16/07/2018</v>
          </cell>
          <cell r="U33" t="str">
            <v>30/07/2018</v>
          </cell>
          <cell r="V33">
            <v>15</v>
          </cell>
          <cell r="W33"/>
          <cell r="X33"/>
          <cell r="Y33"/>
          <cell r="Z33"/>
          <cell r="AA33"/>
          <cell r="AB33">
            <v>31</v>
          </cell>
          <cell r="AC33" t="str">
            <v>Rút Học phí</v>
          </cell>
        </row>
        <row r="34">
          <cell r="C34" t="str">
            <v>18003433</v>
          </cell>
          <cell r="D34" t="str">
            <v>Nguyễn Hoàng</v>
          </cell>
          <cell r="E34" t="str">
            <v>Duy</v>
          </cell>
          <cell r="F34" t="str">
            <v>Nguyễn Hoàng Duy</v>
          </cell>
          <cell r="G34" t="str">
            <v>18C1-CTM1</v>
          </cell>
          <cell r="H34">
            <v>4608000</v>
          </cell>
          <cell r="I34">
            <v>2304000</v>
          </cell>
          <cell r="J34">
            <v>0.5</v>
          </cell>
          <cell r="K34">
            <v>22500</v>
          </cell>
          <cell r="L34">
            <v>525420</v>
          </cell>
          <cell r="M34"/>
          <cell r="N34"/>
          <cell r="O34">
            <v>547920</v>
          </cell>
          <cell r="P34"/>
          <cell r="Q34"/>
          <cell r="R34"/>
          <cell r="S34">
            <v>2851920</v>
          </cell>
          <cell r="T34" t="str">
            <v>26/07/2018</v>
          </cell>
          <cell r="U34" t="str">
            <v>31/07/2018</v>
          </cell>
          <cell r="V34">
            <v>6</v>
          </cell>
          <cell r="W34"/>
          <cell r="X34"/>
          <cell r="Y34"/>
          <cell r="Z34"/>
          <cell r="AA34"/>
          <cell r="AB34">
            <v>32</v>
          </cell>
          <cell r="AC34" t="str">
            <v>Rút Học phí</v>
          </cell>
        </row>
        <row r="35">
          <cell r="C35" t="str">
            <v>18002081</v>
          </cell>
          <cell r="D35" t="str">
            <v>Nguyễn Công</v>
          </cell>
          <cell r="E35" t="str">
            <v>Danh</v>
          </cell>
          <cell r="F35" t="str">
            <v>Nguyễn Công Danh</v>
          </cell>
          <cell r="G35" t="str">
            <v>18C1-CCK2</v>
          </cell>
          <cell r="H35">
            <v>4608000</v>
          </cell>
          <cell r="I35">
            <v>2304000</v>
          </cell>
          <cell r="J35">
            <v>0.5</v>
          </cell>
          <cell r="K35">
            <v>22500</v>
          </cell>
          <cell r="L35">
            <v>525420</v>
          </cell>
          <cell r="M35"/>
          <cell r="N35"/>
          <cell r="O35">
            <v>547920</v>
          </cell>
          <cell r="P35"/>
          <cell r="Q35"/>
          <cell r="R35"/>
          <cell r="S35">
            <v>2851920</v>
          </cell>
          <cell r="T35" t="str">
            <v>19/07/2018</v>
          </cell>
          <cell r="U35" t="str">
            <v>24/07/2018</v>
          </cell>
          <cell r="V35">
            <v>6</v>
          </cell>
          <cell r="W35"/>
          <cell r="X35"/>
          <cell r="Y35"/>
          <cell r="Z35"/>
          <cell r="AA35"/>
          <cell r="AB35">
            <v>33</v>
          </cell>
          <cell r="AC35" t="str">
            <v>Rút Học phí</v>
          </cell>
        </row>
        <row r="36">
          <cell r="C36" t="str">
            <v>18001532</v>
          </cell>
          <cell r="D36" t="str">
            <v>Nguyễn Minh</v>
          </cell>
          <cell r="E36" t="str">
            <v>Tuấn</v>
          </cell>
          <cell r="F36" t="str">
            <v>Nguyễn Minh Tuấn</v>
          </cell>
          <cell r="G36" t="str">
            <v>18C1-CNÔ3</v>
          </cell>
          <cell r="H36">
            <v>4608000</v>
          </cell>
          <cell r="I36">
            <v>2304000</v>
          </cell>
          <cell r="J36">
            <v>0.5</v>
          </cell>
          <cell r="K36">
            <v>22500</v>
          </cell>
          <cell r="L36">
            <v>525420</v>
          </cell>
          <cell r="M36"/>
          <cell r="N36"/>
          <cell r="O36">
            <v>547920</v>
          </cell>
          <cell r="P36"/>
          <cell r="Q36"/>
          <cell r="R36"/>
          <cell r="S36">
            <v>2851920</v>
          </cell>
          <cell r="T36" t="str">
            <v>16/07/2018</v>
          </cell>
          <cell r="U36" t="str">
            <v>16/07/2018</v>
          </cell>
          <cell r="V36">
            <v>1</v>
          </cell>
          <cell r="W36"/>
          <cell r="X36"/>
          <cell r="Y36"/>
          <cell r="Z36"/>
          <cell r="AA36"/>
          <cell r="AB36">
            <v>34</v>
          </cell>
          <cell r="AC36" t="str">
            <v>Rút Học phí</v>
          </cell>
        </row>
        <row r="37">
          <cell r="C37" t="str">
            <v>18002010</v>
          </cell>
          <cell r="D37" t="str">
            <v>Nguyễn Văn Hoài</v>
          </cell>
          <cell r="E37" t="str">
            <v>Phúc</v>
          </cell>
          <cell r="F37" t="str">
            <v>Nguyễn Văn Hoài Phúc</v>
          </cell>
          <cell r="G37" t="str">
            <v>18C1-CNÔ7</v>
          </cell>
          <cell r="H37">
            <v>4608000</v>
          </cell>
          <cell r="I37">
            <v>2304000</v>
          </cell>
          <cell r="J37">
            <v>0.5</v>
          </cell>
          <cell r="K37">
            <v>22500</v>
          </cell>
          <cell r="L37">
            <v>525420</v>
          </cell>
          <cell r="M37"/>
          <cell r="N37"/>
          <cell r="O37">
            <v>547920</v>
          </cell>
          <cell r="P37"/>
          <cell r="Q37"/>
          <cell r="R37"/>
          <cell r="S37">
            <v>2851920</v>
          </cell>
          <cell r="T37" t="str">
            <v>18/07/2018</v>
          </cell>
          <cell r="U37" t="str">
            <v>25/07/2018</v>
          </cell>
          <cell r="V37">
            <v>8</v>
          </cell>
          <cell r="W37"/>
          <cell r="X37"/>
          <cell r="Y37"/>
          <cell r="Z37"/>
          <cell r="AA37"/>
          <cell r="AB37">
            <v>35</v>
          </cell>
          <cell r="AC37" t="str">
            <v>Rút Học phí</v>
          </cell>
        </row>
        <row r="38">
          <cell r="C38" t="str">
            <v>18003202</v>
          </cell>
          <cell r="D38" t="str">
            <v>Đào Thanh</v>
          </cell>
          <cell r="E38" t="str">
            <v>Tâm</v>
          </cell>
          <cell r="F38" t="str">
            <v>Đào Thanh Tâm</v>
          </cell>
          <cell r="G38" t="str">
            <v>18C1-CNÔ15</v>
          </cell>
          <cell r="H38">
            <v>4608000</v>
          </cell>
          <cell r="I38">
            <v>2304000</v>
          </cell>
          <cell r="J38">
            <v>0.5</v>
          </cell>
          <cell r="K38">
            <v>22500</v>
          </cell>
          <cell r="L38">
            <v>525420</v>
          </cell>
          <cell r="M38"/>
          <cell r="N38"/>
          <cell r="O38">
            <v>547920</v>
          </cell>
          <cell r="P38"/>
          <cell r="Q38"/>
          <cell r="R38"/>
          <cell r="S38">
            <v>2851920</v>
          </cell>
          <cell r="T38" t="str">
            <v>25/07/2018</v>
          </cell>
          <cell r="U38" t="str">
            <v>28/07/2018</v>
          </cell>
          <cell r="V38">
            <v>4</v>
          </cell>
          <cell r="W38"/>
          <cell r="X38"/>
          <cell r="Y38"/>
          <cell r="Z38"/>
          <cell r="AA38"/>
          <cell r="AB38">
            <v>36</v>
          </cell>
          <cell r="AC38" t="str">
            <v>Rút Học phí</v>
          </cell>
        </row>
        <row r="39">
          <cell r="C39" t="str">
            <v>18001297</v>
          </cell>
          <cell r="D39" t="str">
            <v>Nguyễn Hoàng</v>
          </cell>
          <cell r="E39" t="str">
            <v>Minh</v>
          </cell>
          <cell r="F39" t="str">
            <v>Nguyễn Hoàng Minh</v>
          </cell>
          <cell r="G39" t="str">
            <v>18T4-CNÔ5</v>
          </cell>
          <cell r="H39">
            <v>4014000</v>
          </cell>
          <cell r="I39">
            <v>2007000</v>
          </cell>
          <cell r="J39">
            <v>0.5</v>
          </cell>
          <cell r="K39">
            <v>22500</v>
          </cell>
          <cell r="L39">
            <v>525420</v>
          </cell>
          <cell r="M39"/>
          <cell r="N39"/>
          <cell r="O39">
            <v>547920</v>
          </cell>
          <cell r="P39"/>
          <cell r="Q39"/>
          <cell r="R39"/>
          <cell r="S39">
            <v>2554920</v>
          </cell>
          <cell r="T39" t="str">
            <v>12/07/2018</v>
          </cell>
          <cell r="U39" t="str">
            <v>25/07/2018</v>
          </cell>
          <cell r="V39">
            <v>14</v>
          </cell>
          <cell r="W39"/>
          <cell r="X39"/>
          <cell r="Y39"/>
          <cell r="Z39"/>
          <cell r="AA39"/>
          <cell r="AB39">
            <v>37</v>
          </cell>
          <cell r="AC39" t="str">
            <v>Rút Học phí</v>
          </cell>
        </row>
        <row r="40">
          <cell r="C40" t="str">
            <v>18003101</v>
          </cell>
          <cell r="D40" t="str">
            <v xml:space="preserve">Nguyễn Văn </v>
          </cell>
          <cell r="E40" t="str">
            <v>Kiển</v>
          </cell>
          <cell r="F40" t="str">
            <v>Nguyễn Văn  Kiển</v>
          </cell>
          <cell r="G40" t="str">
            <v>18T4-ĐCN1</v>
          </cell>
          <cell r="H40">
            <v>4014000</v>
          </cell>
          <cell r="I40">
            <v>2007000</v>
          </cell>
          <cell r="J40">
            <v>0.5</v>
          </cell>
          <cell r="K40">
            <v>22500</v>
          </cell>
          <cell r="L40">
            <v>525420</v>
          </cell>
          <cell r="M40"/>
          <cell r="N40"/>
          <cell r="O40">
            <v>547920</v>
          </cell>
          <cell r="P40"/>
          <cell r="Q40">
            <v>1750000</v>
          </cell>
          <cell r="R40">
            <v>875000</v>
          </cell>
          <cell r="S40">
            <v>3429920</v>
          </cell>
          <cell r="T40" t="str">
            <v>24/07/2018</v>
          </cell>
          <cell r="U40" t="str">
            <v>26/07/2018</v>
          </cell>
          <cell r="V40">
            <v>3</v>
          </cell>
          <cell r="W40"/>
          <cell r="X40"/>
          <cell r="Y40"/>
          <cell r="Z40"/>
          <cell r="AA40"/>
          <cell r="AB40">
            <v>38</v>
          </cell>
          <cell r="AC40" t="str">
            <v>Rút Học phí</v>
          </cell>
        </row>
        <row r="41">
          <cell r="C41" t="str">
            <v>18001909</v>
          </cell>
          <cell r="D41" t="str">
            <v>Dương Tấn</v>
          </cell>
          <cell r="E41" t="str">
            <v>Khoa</v>
          </cell>
          <cell r="F41" t="str">
            <v>Dương Tấn Khoa</v>
          </cell>
          <cell r="G41" t="str">
            <v>18C1-ĐCN1</v>
          </cell>
          <cell r="H41">
            <v>4608000</v>
          </cell>
          <cell r="I41">
            <v>1382400</v>
          </cell>
          <cell r="J41">
            <v>0.3</v>
          </cell>
          <cell r="K41">
            <v>22500</v>
          </cell>
          <cell r="L41">
            <v>525420</v>
          </cell>
          <cell r="M41"/>
          <cell r="N41"/>
          <cell r="O41">
            <v>547920</v>
          </cell>
          <cell r="P41"/>
          <cell r="Q41"/>
          <cell r="R41"/>
          <cell r="S41">
            <v>1930320</v>
          </cell>
          <cell r="T41" t="str">
            <v>18/07/2018</v>
          </cell>
          <cell r="U41" t="str">
            <v>11/08/2018</v>
          </cell>
          <cell r="V41">
            <v>25</v>
          </cell>
          <cell r="W41"/>
          <cell r="X41"/>
          <cell r="Y41"/>
          <cell r="Z41"/>
          <cell r="AA41"/>
          <cell r="AB41">
            <v>39</v>
          </cell>
          <cell r="AC41" t="str">
            <v>Rút Học phí</v>
          </cell>
        </row>
        <row r="42">
          <cell r="C42" t="str">
            <v>18002391</v>
          </cell>
          <cell r="D42" t="str">
            <v xml:space="preserve">Phạm Thị Quế </v>
          </cell>
          <cell r="E42" t="str">
            <v>Chi</v>
          </cell>
          <cell r="F42" t="str">
            <v>Phạm Thị Quế Chi</v>
          </cell>
          <cell r="G42" t="str">
            <v>18C1-CNM1</v>
          </cell>
          <cell r="H42"/>
          <cell r="I42"/>
          <cell r="J42"/>
          <cell r="K42"/>
          <cell r="L42">
            <v>525420</v>
          </cell>
          <cell r="M42"/>
          <cell r="N42"/>
          <cell r="O42">
            <v>525420</v>
          </cell>
          <cell r="P42"/>
          <cell r="Q42"/>
          <cell r="R42"/>
          <cell r="S42">
            <v>525420</v>
          </cell>
          <cell r="T42"/>
          <cell r="U42"/>
          <cell r="V42"/>
          <cell r="W42"/>
          <cell r="X42"/>
          <cell r="Y42"/>
          <cell r="Z42"/>
          <cell r="AA42"/>
          <cell r="AB42">
            <v>40</v>
          </cell>
          <cell r="AC42" t="str">
            <v>Rút BHYT</v>
          </cell>
        </row>
        <row r="43">
          <cell r="C43" t="str">
            <v>18003459</v>
          </cell>
          <cell r="D43" t="str">
            <v>Nguyễn Sĩ</v>
          </cell>
          <cell r="E43" t="str">
            <v>Quân</v>
          </cell>
          <cell r="F43" t="str">
            <v>Nguyễn Sĩ Quân</v>
          </cell>
          <cell r="G43" t="str">
            <v>18C1-LĐL1</v>
          </cell>
          <cell r="H43"/>
          <cell r="I43"/>
          <cell r="J43"/>
          <cell r="K43"/>
          <cell r="L43">
            <v>525420</v>
          </cell>
          <cell r="M43"/>
          <cell r="N43"/>
          <cell r="O43">
            <v>525420</v>
          </cell>
          <cell r="P43"/>
          <cell r="Q43"/>
          <cell r="R43"/>
          <cell r="S43">
            <v>525420</v>
          </cell>
          <cell r="T43"/>
          <cell r="U43"/>
          <cell r="V43"/>
          <cell r="W43"/>
          <cell r="X43"/>
          <cell r="Y43"/>
          <cell r="Z43"/>
          <cell r="AA43"/>
          <cell r="AB43">
            <v>41</v>
          </cell>
          <cell r="AC43" t="str">
            <v>Rút BHYT</v>
          </cell>
        </row>
        <row r="44">
          <cell r="C44" t="str">
            <v>18003327</v>
          </cell>
          <cell r="D44" t="str">
            <v xml:space="preserve">Nguyễn Văn </v>
          </cell>
          <cell r="E44" t="str">
            <v>Hải</v>
          </cell>
          <cell r="F44" t="str">
            <v>Nguyễn Văn  Hải</v>
          </cell>
          <cell r="G44" t="str">
            <v>18C1-CCK4</v>
          </cell>
          <cell r="H44"/>
          <cell r="I44"/>
          <cell r="J44"/>
          <cell r="K44"/>
          <cell r="L44">
            <v>525420</v>
          </cell>
          <cell r="M44"/>
          <cell r="N44"/>
          <cell r="O44">
            <v>525420</v>
          </cell>
          <cell r="P44"/>
          <cell r="Q44"/>
          <cell r="R44"/>
          <cell r="S44">
            <v>525420</v>
          </cell>
          <cell r="T44"/>
          <cell r="U44"/>
          <cell r="V44"/>
          <cell r="W44"/>
          <cell r="X44"/>
          <cell r="Y44"/>
          <cell r="Z44"/>
          <cell r="AA44"/>
          <cell r="AB44">
            <v>42</v>
          </cell>
          <cell r="AC44" t="str">
            <v>Rút BHYT</v>
          </cell>
        </row>
        <row r="45">
          <cell r="C45" t="str">
            <v>18003668</v>
          </cell>
          <cell r="D45" t="str">
            <v>Võ Trung</v>
          </cell>
          <cell r="E45" t="str">
            <v>Tấn</v>
          </cell>
          <cell r="F45" t="str">
            <v>Võ Trung Tấn</v>
          </cell>
          <cell r="G45" t="str">
            <v>18C1-VSL2</v>
          </cell>
          <cell r="H45"/>
          <cell r="I45"/>
          <cell r="J45"/>
          <cell r="K45"/>
          <cell r="L45">
            <v>525420</v>
          </cell>
          <cell r="M45"/>
          <cell r="N45"/>
          <cell r="O45">
            <v>525420</v>
          </cell>
          <cell r="P45"/>
          <cell r="Q45"/>
          <cell r="R45"/>
          <cell r="S45">
            <v>525420</v>
          </cell>
          <cell r="T45"/>
          <cell r="U45"/>
          <cell r="V45"/>
          <cell r="W45"/>
          <cell r="X45"/>
          <cell r="Y45"/>
          <cell r="Z45"/>
          <cell r="AA45"/>
          <cell r="AB45">
            <v>43</v>
          </cell>
          <cell r="AC45" t="str">
            <v>Rút BHYT</v>
          </cell>
        </row>
        <row r="46">
          <cell r="C46" t="str">
            <v>18004137</v>
          </cell>
          <cell r="D46" t="str">
            <v>Trương Khả</v>
          </cell>
          <cell r="E46" t="str">
            <v>Vy</v>
          </cell>
          <cell r="F46" t="str">
            <v>Trương Khả Vy</v>
          </cell>
          <cell r="G46" t="str">
            <v>18T4-THU1</v>
          </cell>
          <cell r="H46"/>
          <cell r="I46"/>
          <cell r="J46"/>
          <cell r="K46"/>
          <cell r="L46">
            <v>525420</v>
          </cell>
          <cell r="M46"/>
          <cell r="N46"/>
          <cell r="O46">
            <v>525420</v>
          </cell>
          <cell r="P46"/>
          <cell r="Q46"/>
          <cell r="R46"/>
          <cell r="S46">
            <v>525420</v>
          </cell>
          <cell r="T46"/>
          <cell r="U46"/>
          <cell r="V46"/>
          <cell r="W46"/>
          <cell r="X46"/>
          <cell r="Y46"/>
          <cell r="Z46"/>
          <cell r="AA46"/>
          <cell r="AB46">
            <v>44</v>
          </cell>
          <cell r="AC46" t="str">
            <v>Rút BHYT</v>
          </cell>
        </row>
        <row r="47">
          <cell r="C47" t="str">
            <v>18001895</v>
          </cell>
          <cell r="D47" t="str">
            <v xml:space="preserve">Nguyễn Hữu </v>
          </cell>
          <cell r="E47" t="str">
            <v>Nhơn</v>
          </cell>
          <cell r="F47" t="str">
            <v>Nguyễn Hữu Nhơn</v>
          </cell>
          <cell r="G47" t="str">
            <v>18C1-CNÔ6</v>
          </cell>
          <cell r="H47"/>
          <cell r="I47"/>
          <cell r="J47"/>
          <cell r="K47"/>
          <cell r="L47">
            <v>525420</v>
          </cell>
          <cell r="M47"/>
          <cell r="N47"/>
          <cell r="O47">
            <v>525420</v>
          </cell>
          <cell r="P47"/>
          <cell r="Q47"/>
          <cell r="R47"/>
          <cell r="S47">
            <v>525420</v>
          </cell>
          <cell r="T47"/>
          <cell r="U47"/>
          <cell r="V47"/>
          <cell r="W47"/>
          <cell r="X47"/>
          <cell r="Y47"/>
          <cell r="Z47"/>
          <cell r="AA47"/>
          <cell r="AB47">
            <v>45</v>
          </cell>
          <cell r="AC47" t="str">
            <v>Rút BHYT</v>
          </cell>
        </row>
        <row r="48">
          <cell r="C48" t="str">
            <v>18004155</v>
          </cell>
          <cell r="D48" t="str">
            <v>Huỳnh Minh</v>
          </cell>
          <cell r="E48" t="str">
            <v>Luân</v>
          </cell>
          <cell r="F48" t="str">
            <v>Huỳnh Minh Luân</v>
          </cell>
          <cell r="G48" t="str">
            <v>18C1-CNL1</v>
          </cell>
          <cell r="H48"/>
          <cell r="I48"/>
          <cell r="J48"/>
          <cell r="K48"/>
          <cell r="L48">
            <v>525420</v>
          </cell>
          <cell r="M48"/>
          <cell r="N48"/>
          <cell r="O48">
            <v>525420</v>
          </cell>
          <cell r="P48"/>
          <cell r="Q48"/>
          <cell r="R48"/>
          <cell r="S48">
            <v>525420</v>
          </cell>
          <cell r="T48"/>
          <cell r="U48"/>
          <cell r="V48"/>
          <cell r="W48"/>
          <cell r="X48"/>
          <cell r="Y48"/>
          <cell r="Z48"/>
          <cell r="AA48"/>
          <cell r="AB48">
            <v>46</v>
          </cell>
          <cell r="AC48" t="str">
            <v>Rút BHYT</v>
          </cell>
        </row>
        <row r="49">
          <cell r="C49" t="str">
            <v>18001324</v>
          </cell>
          <cell r="D49" t="str">
            <v>Trịnh Tiến</v>
          </cell>
          <cell r="E49" t="str">
            <v>Đạt</v>
          </cell>
          <cell r="F49" t="str">
            <v>Trịnh Tiến Đạt</v>
          </cell>
          <cell r="G49" t="str">
            <v>18T4-CKC1</v>
          </cell>
          <cell r="H49"/>
          <cell r="I49"/>
          <cell r="J49"/>
          <cell r="K49"/>
          <cell r="L49">
            <v>525420</v>
          </cell>
          <cell r="M49"/>
          <cell r="N49"/>
          <cell r="O49">
            <v>525420</v>
          </cell>
          <cell r="P49"/>
          <cell r="Q49"/>
          <cell r="R49"/>
          <cell r="S49">
            <v>525420</v>
          </cell>
          <cell r="T49"/>
          <cell r="U49"/>
          <cell r="V49"/>
          <cell r="W49"/>
          <cell r="X49"/>
          <cell r="Y49"/>
          <cell r="Z49"/>
          <cell r="AA49"/>
          <cell r="AB49">
            <v>47</v>
          </cell>
          <cell r="AC49" t="str">
            <v>Rút BHYT</v>
          </cell>
        </row>
        <row r="50">
          <cell r="C50" t="str">
            <v>18003238</v>
          </cell>
          <cell r="D50" t="str">
            <v>Chúng Phát</v>
          </cell>
          <cell r="E50" t="str">
            <v>Đạt</v>
          </cell>
          <cell r="F50" t="str">
            <v>Chúng Phát Đạt</v>
          </cell>
          <cell r="G50" t="str">
            <v>18C1-KML1</v>
          </cell>
          <cell r="H50"/>
          <cell r="I50"/>
          <cell r="J50"/>
          <cell r="K50"/>
          <cell r="L50">
            <v>525420</v>
          </cell>
          <cell r="M50"/>
          <cell r="N50"/>
          <cell r="O50">
            <v>525420</v>
          </cell>
          <cell r="P50"/>
          <cell r="Q50"/>
          <cell r="R50"/>
          <cell r="S50">
            <v>525420</v>
          </cell>
          <cell r="T50"/>
          <cell r="U50"/>
          <cell r="V50"/>
          <cell r="W50"/>
          <cell r="X50"/>
          <cell r="Y50"/>
          <cell r="Z50"/>
          <cell r="AA50"/>
          <cell r="AB50">
            <v>48</v>
          </cell>
          <cell r="AC50" t="str">
            <v>Rút BHYT</v>
          </cell>
        </row>
        <row r="51">
          <cell r="C51" t="str">
            <v>18003369</v>
          </cell>
          <cell r="D51" t="str">
            <v>Phạm Thanh</v>
          </cell>
          <cell r="E51" t="str">
            <v>Bình</v>
          </cell>
          <cell r="F51" t="str">
            <v>Phạm Thanh Bình</v>
          </cell>
          <cell r="G51" t="str">
            <v>18C1-CNÔ16</v>
          </cell>
          <cell r="H51"/>
          <cell r="I51"/>
          <cell r="J51"/>
          <cell r="K51"/>
          <cell r="L51">
            <v>525420</v>
          </cell>
          <cell r="M51"/>
          <cell r="N51"/>
          <cell r="O51">
            <v>525420</v>
          </cell>
          <cell r="P51"/>
          <cell r="Q51"/>
          <cell r="R51"/>
          <cell r="S51">
            <v>525420</v>
          </cell>
          <cell r="T51"/>
          <cell r="U51"/>
          <cell r="V51"/>
          <cell r="W51"/>
          <cell r="X51"/>
          <cell r="Y51"/>
          <cell r="Z51"/>
          <cell r="AA51"/>
          <cell r="AB51">
            <v>49</v>
          </cell>
          <cell r="AC51" t="str">
            <v>Rút BHYT</v>
          </cell>
        </row>
        <row r="52">
          <cell r="C52" t="str">
            <v>18004110</v>
          </cell>
          <cell r="D52" t="str">
            <v xml:space="preserve">Nguyễn Anh </v>
          </cell>
          <cell r="E52" t="str">
            <v>Văn</v>
          </cell>
          <cell r="F52" t="str">
            <v>Nguyễn Anh Văn</v>
          </cell>
          <cell r="G52" t="str">
            <v>18T2-NNA1</v>
          </cell>
          <cell r="H52"/>
          <cell r="I52"/>
          <cell r="J52">
            <v>0.3</v>
          </cell>
          <cell r="K52"/>
          <cell r="L52"/>
          <cell r="M52"/>
          <cell r="N52"/>
          <cell r="O52">
            <v>0</v>
          </cell>
          <cell r="P52"/>
          <cell r="Q52">
            <v>1750000</v>
          </cell>
          <cell r="R52">
            <v>525000</v>
          </cell>
          <cell r="S52">
            <v>525000</v>
          </cell>
          <cell r="T52" t="str">
            <v>02/08/2018</v>
          </cell>
          <cell r="U52" t="str">
            <v>16/08/2018</v>
          </cell>
          <cell r="V52">
            <v>15</v>
          </cell>
          <cell r="W52"/>
          <cell r="X52"/>
          <cell r="Y52"/>
          <cell r="Z52"/>
          <cell r="AA52"/>
          <cell r="AB52">
            <v>50</v>
          </cell>
          <cell r="AC52" t="str">
            <v>Rút tiền Ký túc xá</v>
          </cell>
        </row>
        <row r="53">
          <cell r="C53" t="str">
            <v>18003793</v>
          </cell>
          <cell r="D53" t="str">
            <v xml:space="preserve">Dương Ánh </v>
          </cell>
          <cell r="E53" t="str">
            <v>Sáng</v>
          </cell>
          <cell r="F53" t="str">
            <v>Dương Ánh  Sáng</v>
          </cell>
          <cell r="G53" t="str">
            <v>18C1-CNÔ18</v>
          </cell>
          <cell r="H53"/>
          <cell r="I53"/>
          <cell r="J53"/>
          <cell r="K53"/>
          <cell r="L53">
            <v>525420</v>
          </cell>
          <cell r="M53"/>
          <cell r="N53"/>
          <cell r="O53">
            <v>525420</v>
          </cell>
          <cell r="P53"/>
          <cell r="Q53"/>
          <cell r="R53"/>
          <cell r="S53">
            <v>525420</v>
          </cell>
          <cell r="T53"/>
          <cell r="U53"/>
          <cell r="V53"/>
          <cell r="W53"/>
          <cell r="X53"/>
          <cell r="Y53"/>
          <cell r="Z53"/>
          <cell r="AA53"/>
          <cell r="AB53">
            <v>51</v>
          </cell>
          <cell r="AC53" t="str">
            <v>Rút BHYT</v>
          </cell>
        </row>
        <row r="54">
          <cell r="C54" t="str">
            <v>18004393</v>
          </cell>
          <cell r="D54" t="str">
            <v>Nguyễn Văn</v>
          </cell>
          <cell r="E54" t="str">
            <v>Thuận</v>
          </cell>
          <cell r="F54" t="str">
            <v>Nguyễn Văn Thuận</v>
          </cell>
          <cell r="G54" t="str">
            <v>18T2-ĐCN1</v>
          </cell>
          <cell r="H54"/>
          <cell r="I54"/>
          <cell r="J54"/>
          <cell r="K54"/>
          <cell r="L54">
            <v>525420</v>
          </cell>
          <cell r="M54"/>
          <cell r="N54"/>
          <cell r="O54">
            <v>525420</v>
          </cell>
          <cell r="P54"/>
          <cell r="Q54"/>
          <cell r="R54"/>
          <cell r="S54">
            <v>525420</v>
          </cell>
          <cell r="T54"/>
          <cell r="U54"/>
          <cell r="V54"/>
          <cell r="W54"/>
          <cell r="X54"/>
          <cell r="Y54"/>
          <cell r="Z54"/>
          <cell r="AA54"/>
          <cell r="AB54">
            <v>52</v>
          </cell>
          <cell r="AC54" t="str">
            <v>Rút BHYT</v>
          </cell>
        </row>
        <row r="55">
          <cell r="C55" t="str">
            <v>18002684</v>
          </cell>
          <cell r="D55" t="str">
            <v xml:space="preserve">Nguyễn Bảo </v>
          </cell>
          <cell r="E55" t="str">
            <v>Hoàng</v>
          </cell>
          <cell r="F55" t="str">
            <v>Nguyễn Bảo Hoàng</v>
          </cell>
          <cell r="G55" t="str">
            <v>18C1-CNÔ12</v>
          </cell>
          <cell r="H55"/>
          <cell r="I55"/>
          <cell r="J55"/>
          <cell r="K55"/>
          <cell r="L55">
            <v>525420</v>
          </cell>
          <cell r="M55"/>
          <cell r="N55"/>
          <cell r="O55">
            <v>525420</v>
          </cell>
          <cell r="P55"/>
          <cell r="Q55"/>
          <cell r="R55"/>
          <cell r="S55">
            <v>525420</v>
          </cell>
          <cell r="T55"/>
          <cell r="U55"/>
          <cell r="V55"/>
          <cell r="W55"/>
          <cell r="X55"/>
          <cell r="Y55"/>
          <cell r="Z55"/>
          <cell r="AA55"/>
          <cell r="AB55">
            <v>53</v>
          </cell>
          <cell r="AC55" t="str">
            <v>Rút BHYT</v>
          </cell>
        </row>
        <row r="56">
          <cell r="C56" t="str">
            <v>18003387</v>
          </cell>
          <cell r="D56" t="str">
            <v>Lê Từ</v>
          </cell>
          <cell r="E56" t="str">
            <v>Duy</v>
          </cell>
          <cell r="F56" t="str">
            <v>Lê Từ Duy</v>
          </cell>
          <cell r="G56" t="str">
            <v>18C1-CNÔ16</v>
          </cell>
          <cell r="H56"/>
          <cell r="I56"/>
          <cell r="J56"/>
          <cell r="K56"/>
          <cell r="L56">
            <v>525420</v>
          </cell>
          <cell r="M56"/>
          <cell r="N56"/>
          <cell r="O56">
            <v>525420</v>
          </cell>
          <cell r="P56"/>
          <cell r="Q56"/>
          <cell r="R56"/>
          <cell r="S56">
            <v>525420</v>
          </cell>
          <cell r="T56"/>
          <cell r="U56"/>
          <cell r="V56"/>
          <cell r="W56"/>
          <cell r="X56"/>
          <cell r="Y56"/>
          <cell r="Z56"/>
          <cell r="AA56"/>
          <cell r="AB56">
            <v>54</v>
          </cell>
          <cell r="AC56" t="str">
            <v>Rút BHYT</v>
          </cell>
        </row>
        <row r="57">
          <cell r="C57" t="str">
            <v>18002752</v>
          </cell>
          <cell r="D57" t="str">
            <v>Đào Hữu</v>
          </cell>
          <cell r="E57" t="str">
            <v>Thịnh</v>
          </cell>
          <cell r="F57" t="str">
            <v>Đào Hữu Thịnh</v>
          </cell>
          <cell r="G57" t="str">
            <v>18C1-CCK3</v>
          </cell>
          <cell r="H57">
            <v>4608000</v>
          </cell>
          <cell r="I57">
            <v>2304000</v>
          </cell>
          <cell r="J57">
            <v>0.5</v>
          </cell>
          <cell r="K57">
            <v>22500</v>
          </cell>
          <cell r="L57">
            <v>525420</v>
          </cell>
          <cell r="M57"/>
          <cell r="N57"/>
          <cell r="O57">
            <v>547920</v>
          </cell>
          <cell r="P57"/>
          <cell r="Q57"/>
          <cell r="R57"/>
          <cell r="S57">
            <v>2851920</v>
          </cell>
          <cell r="T57" t="str">
            <v>23/07/2018</v>
          </cell>
          <cell r="U57" t="str">
            <v>04/08/2018</v>
          </cell>
          <cell r="V57">
            <v>13</v>
          </cell>
          <cell r="W57"/>
          <cell r="X57"/>
          <cell r="Y57"/>
          <cell r="Z57"/>
          <cell r="AA57"/>
          <cell r="AB57">
            <v>55</v>
          </cell>
          <cell r="AC57" t="str">
            <v>Rút Học phí</v>
          </cell>
        </row>
        <row r="58">
          <cell r="C58" t="str">
            <v>18003585</v>
          </cell>
          <cell r="D58" t="str">
            <v>Vũ Đình</v>
          </cell>
          <cell r="E58" t="str">
            <v>Hoàn</v>
          </cell>
          <cell r="F58" t="str">
            <v>Vũ Đình Hoàn</v>
          </cell>
          <cell r="G58" t="str">
            <v>18C1-KML1</v>
          </cell>
          <cell r="H58">
            <v>4608000</v>
          </cell>
          <cell r="I58">
            <v>2304000</v>
          </cell>
          <cell r="J58">
            <v>0.5</v>
          </cell>
          <cell r="K58">
            <v>22500</v>
          </cell>
          <cell r="L58"/>
          <cell r="M58"/>
          <cell r="N58"/>
          <cell r="O58">
            <v>22500</v>
          </cell>
          <cell r="P58"/>
          <cell r="Q58"/>
          <cell r="R58"/>
          <cell r="S58">
            <v>2326500</v>
          </cell>
          <cell r="T58" t="str">
            <v>27/07/2018</v>
          </cell>
          <cell r="U58" t="str">
            <v>06/08/2018</v>
          </cell>
          <cell r="V58">
            <v>11</v>
          </cell>
          <cell r="W58"/>
          <cell r="X58"/>
          <cell r="Y58"/>
          <cell r="Z58"/>
          <cell r="AA58"/>
          <cell r="AB58">
            <v>56</v>
          </cell>
          <cell r="AC58" t="str">
            <v>Rút Học phí</v>
          </cell>
        </row>
        <row r="59">
          <cell r="C59" t="str">
            <v>18002157</v>
          </cell>
          <cell r="D59" t="str">
            <v>Nguyễn Trung</v>
          </cell>
          <cell r="E59" t="str">
            <v>Tín</v>
          </cell>
          <cell r="F59" t="str">
            <v>Nguyễn Trung Tín</v>
          </cell>
          <cell r="G59" t="str">
            <v>18C1-CNÔ9</v>
          </cell>
          <cell r="H59">
            <v>4608000</v>
          </cell>
          <cell r="I59">
            <v>1382400</v>
          </cell>
          <cell r="J59">
            <v>0.3</v>
          </cell>
          <cell r="K59">
            <v>22500</v>
          </cell>
          <cell r="L59">
            <v>525420</v>
          </cell>
          <cell r="M59"/>
          <cell r="N59"/>
          <cell r="O59">
            <v>547920</v>
          </cell>
          <cell r="P59"/>
          <cell r="Q59"/>
          <cell r="R59"/>
          <cell r="S59">
            <v>1930320</v>
          </cell>
          <cell r="T59" t="str">
            <v>19/07/2018</v>
          </cell>
          <cell r="U59" t="str">
            <v>06/08/2018</v>
          </cell>
          <cell r="V59">
            <v>19</v>
          </cell>
          <cell r="W59"/>
          <cell r="X59"/>
          <cell r="Y59"/>
          <cell r="Z59"/>
          <cell r="AA59"/>
          <cell r="AB59">
            <v>57</v>
          </cell>
          <cell r="AC59" t="str">
            <v>Rút Học phí</v>
          </cell>
        </row>
        <row r="60">
          <cell r="C60" t="str">
            <v>18004603</v>
          </cell>
          <cell r="D60" t="str">
            <v>Liêng Hót Ha</v>
          </cell>
          <cell r="E60" t="str">
            <v>Khương</v>
          </cell>
          <cell r="F60" t="str">
            <v>Liêng Hót Ha Khương</v>
          </cell>
          <cell r="G60" t="str">
            <v>18C1-CTM2</v>
          </cell>
          <cell r="H60"/>
          <cell r="I60"/>
          <cell r="J60"/>
          <cell r="K60"/>
          <cell r="L60">
            <v>525420</v>
          </cell>
          <cell r="M60"/>
          <cell r="N60"/>
          <cell r="O60">
            <v>525420</v>
          </cell>
          <cell r="P60"/>
          <cell r="Q60"/>
          <cell r="R60"/>
          <cell r="S60">
            <v>525420</v>
          </cell>
          <cell r="T60"/>
          <cell r="U60"/>
          <cell r="V60"/>
          <cell r="W60"/>
          <cell r="X60"/>
          <cell r="Y60"/>
          <cell r="Z60"/>
          <cell r="AA60"/>
          <cell r="AB60">
            <v>58</v>
          </cell>
          <cell r="AC60" t="str">
            <v>Rút BHYT</v>
          </cell>
        </row>
        <row r="61">
          <cell r="C61" t="str">
            <v>18004456</v>
          </cell>
          <cell r="D61" t="str">
            <v>Lâm Nhật</v>
          </cell>
          <cell r="E61" t="str">
            <v>Tân</v>
          </cell>
          <cell r="F61" t="str">
            <v>Lâm Nhật Tân</v>
          </cell>
          <cell r="G61" t="str">
            <v>18C1-CCK7</v>
          </cell>
          <cell r="H61"/>
          <cell r="I61"/>
          <cell r="J61"/>
          <cell r="K61"/>
          <cell r="L61">
            <v>525420</v>
          </cell>
          <cell r="M61"/>
          <cell r="N61"/>
          <cell r="O61">
            <v>525420</v>
          </cell>
          <cell r="P61"/>
          <cell r="Q61"/>
          <cell r="R61"/>
          <cell r="S61">
            <v>525420</v>
          </cell>
          <cell r="T61"/>
          <cell r="U61"/>
          <cell r="V61"/>
          <cell r="W61"/>
          <cell r="X61"/>
          <cell r="Y61"/>
          <cell r="Z61"/>
          <cell r="AA61"/>
          <cell r="AB61">
            <v>59</v>
          </cell>
          <cell r="AC61" t="str">
            <v>Rút BHYT</v>
          </cell>
        </row>
        <row r="62">
          <cell r="C62" t="str">
            <v>18002146</v>
          </cell>
          <cell r="D62" t="str">
            <v xml:space="preserve">La Hữu </v>
          </cell>
          <cell r="E62" t="str">
            <v>Phúc</v>
          </cell>
          <cell r="F62" t="str">
            <v>La Hữu  Phúc</v>
          </cell>
          <cell r="G62" t="str">
            <v>18C1-ĐCN1</v>
          </cell>
          <cell r="H62"/>
          <cell r="I62"/>
          <cell r="J62"/>
          <cell r="K62"/>
          <cell r="L62">
            <v>525420</v>
          </cell>
          <cell r="M62"/>
          <cell r="N62"/>
          <cell r="O62">
            <v>525420</v>
          </cell>
          <cell r="P62"/>
          <cell r="Q62"/>
          <cell r="R62"/>
          <cell r="S62">
            <v>525420</v>
          </cell>
          <cell r="T62"/>
          <cell r="U62"/>
          <cell r="V62"/>
          <cell r="W62"/>
          <cell r="X62"/>
          <cell r="Y62"/>
          <cell r="Z62"/>
          <cell r="AA62"/>
          <cell r="AB62">
            <v>60</v>
          </cell>
          <cell r="AC62" t="str">
            <v>Rút BHYT</v>
          </cell>
        </row>
        <row r="63">
          <cell r="C63" t="str">
            <v>18003751</v>
          </cell>
          <cell r="D63" t="str">
            <v>Đặng Hồng</v>
          </cell>
          <cell r="E63" t="str">
            <v>Hưng</v>
          </cell>
          <cell r="F63" t="str">
            <v>Đặng Hồng Hưng</v>
          </cell>
          <cell r="G63" t="str">
            <v>18C1-CNÔ18</v>
          </cell>
          <cell r="H63"/>
          <cell r="I63"/>
          <cell r="J63"/>
          <cell r="K63"/>
          <cell r="L63">
            <v>525420</v>
          </cell>
          <cell r="M63"/>
          <cell r="N63"/>
          <cell r="O63">
            <v>525420</v>
          </cell>
          <cell r="P63"/>
          <cell r="Q63"/>
          <cell r="R63"/>
          <cell r="S63">
            <v>525420</v>
          </cell>
          <cell r="T63"/>
          <cell r="U63"/>
          <cell r="V63"/>
          <cell r="W63"/>
          <cell r="X63"/>
          <cell r="Y63"/>
          <cell r="Z63"/>
          <cell r="AA63"/>
          <cell r="AB63">
            <v>61</v>
          </cell>
          <cell r="AC63" t="str">
            <v>Rút BHYT</v>
          </cell>
        </row>
        <row r="64">
          <cell r="C64" t="str">
            <v>18002487</v>
          </cell>
          <cell r="D64" t="str">
            <v>Lê Xuân</v>
          </cell>
          <cell r="E64" t="str">
            <v>Nguyên</v>
          </cell>
          <cell r="F64" t="str">
            <v>Lê Xuân Nguyên</v>
          </cell>
          <cell r="G64" t="str">
            <v>18C1-CTM1</v>
          </cell>
          <cell r="H64">
            <v>4608000</v>
          </cell>
          <cell r="I64">
            <v>1382400</v>
          </cell>
          <cell r="J64">
            <v>0.3</v>
          </cell>
          <cell r="K64">
            <v>22500</v>
          </cell>
          <cell r="L64">
            <v>525420</v>
          </cell>
          <cell r="M64"/>
          <cell r="N64"/>
          <cell r="O64">
            <v>547920</v>
          </cell>
          <cell r="P64"/>
          <cell r="Q64"/>
          <cell r="R64"/>
          <cell r="S64">
            <v>1930320</v>
          </cell>
          <cell r="T64" t="str">
            <v>20/07/2018</v>
          </cell>
          <cell r="U64" t="str">
            <v>07/08/2018</v>
          </cell>
          <cell r="V64">
            <v>19</v>
          </cell>
          <cell r="W64"/>
          <cell r="X64"/>
          <cell r="Y64"/>
          <cell r="Z64"/>
          <cell r="AA64"/>
          <cell r="AB64">
            <v>62</v>
          </cell>
          <cell r="AC64" t="str">
            <v>Rút Học phí</v>
          </cell>
        </row>
        <row r="65">
          <cell r="C65" t="str">
            <v>18002397</v>
          </cell>
          <cell r="D65" t="str">
            <v>Trần Nhật</v>
          </cell>
          <cell r="E65" t="str">
            <v>Trường</v>
          </cell>
          <cell r="F65" t="str">
            <v>Trần Nhật Trường</v>
          </cell>
          <cell r="G65" t="str">
            <v>18C1-TĐH1</v>
          </cell>
          <cell r="H65">
            <v>4608000</v>
          </cell>
          <cell r="I65">
            <v>1382400</v>
          </cell>
          <cell r="J65">
            <v>0.3</v>
          </cell>
          <cell r="K65">
            <v>22500</v>
          </cell>
          <cell r="L65">
            <v>525420</v>
          </cell>
          <cell r="M65"/>
          <cell r="N65"/>
          <cell r="O65">
            <v>547920</v>
          </cell>
          <cell r="P65"/>
          <cell r="Q65"/>
          <cell r="R65"/>
          <cell r="S65">
            <v>1930320</v>
          </cell>
          <cell r="T65" t="str">
            <v>20/07/2018</v>
          </cell>
          <cell r="U65" t="str">
            <v>07/08/2018</v>
          </cell>
          <cell r="V65">
            <v>19</v>
          </cell>
          <cell r="W65"/>
          <cell r="X65"/>
          <cell r="Y65"/>
          <cell r="Z65"/>
          <cell r="AA65"/>
          <cell r="AB65">
            <v>63</v>
          </cell>
          <cell r="AC65" t="str">
            <v>Rút Học phí</v>
          </cell>
        </row>
        <row r="66">
          <cell r="C66" t="str">
            <v>18003918</v>
          </cell>
          <cell r="D66" t="str">
            <v>Trần Thanh</v>
          </cell>
          <cell r="E66" t="str">
            <v>Tùng</v>
          </cell>
          <cell r="F66" t="str">
            <v>Trần Thanh Tùng</v>
          </cell>
          <cell r="G66" t="str">
            <v>18C1-CĐT2</v>
          </cell>
          <cell r="H66">
            <v>4608000</v>
          </cell>
          <cell r="I66">
            <v>2304000</v>
          </cell>
          <cell r="J66">
            <v>0.5</v>
          </cell>
          <cell r="K66">
            <v>22500</v>
          </cell>
          <cell r="L66">
            <v>525420</v>
          </cell>
          <cell r="M66"/>
          <cell r="N66"/>
          <cell r="O66">
            <v>547920</v>
          </cell>
          <cell r="P66"/>
          <cell r="Q66">
            <v>1750000</v>
          </cell>
          <cell r="R66">
            <v>875000</v>
          </cell>
          <cell r="S66">
            <v>3726920</v>
          </cell>
          <cell r="T66" t="str">
            <v>31/07/2018</v>
          </cell>
          <cell r="U66" t="str">
            <v>08/08/2018</v>
          </cell>
          <cell r="V66">
            <v>9</v>
          </cell>
          <cell r="W66"/>
          <cell r="X66"/>
          <cell r="Y66"/>
          <cell r="Z66"/>
          <cell r="AA66"/>
          <cell r="AB66">
            <v>64</v>
          </cell>
          <cell r="AC66" t="str">
            <v>Rút Học phí</v>
          </cell>
        </row>
        <row r="67">
          <cell r="C67" t="str">
            <v>18002488</v>
          </cell>
          <cell r="D67" t="str">
            <v xml:space="preserve">Huỳnh Chí </v>
          </cell>
          <cell r="E67" t="str">
            <v>Tuấn</v>
          </cell>
          <cell r="F67" t="str">
            <v>Huỳnh Chí  Tuấn</v>
          </cell>
          <cell r="G67" t="str">
            <v>18C1-CNÔ11</v>
          </cell>
          <cell r="H67">
            <v>1702080</v>
          </cell>
          <cell r="I67">
            <v>510624</v>
          </cell>
          <cell r="J67">
            <v>0.3</v>
          </cell>
          <cell r="K67">
            <v>22500</v>
          </cell>
          <cell r="L67">
            <v>525420</v>
          </cell>
          <cell r="M67"/>
          <cell r="N67"/>
          <cell r="O67">
            <v>547920</v>
          </cell>
          <cell r="P67"/>
          <cell r="Q67"/>
          <cell r="R67"/>
          <cell r="S67">
            <v>1058544</v>
          </cell>
          <cell r="T67" t="str">
            <v>20/07/2018</v>
          </cell>
          <cell r="U67" t="str">
            <v>08/08/2018</v>
          </cell>
          <cell r="V67">
            <v>20</v>
          </cell>
          <cell r="W67"/>
          <cell r="X67"/>
          <cell r="Y67"/>
          <cell r="Z67"/>
          <cell r="AA67"/>
          <cell r="AB67">
            <v>65</v>
          </cell>
          <cell r="AC67" t="str">
            <v>Rút Học phí</v>
          </cell>
        </row>
        <row r="68">
          <cell r="C68" t="str">
            <v>18003735</v>
          </cell>
          <cell r="D68" t="str">
            <v>Nguyễn Huỳnh Tấn</v>
          </cell>
          <cell r="E68" t="str">
            <v>Đạt</v>
          </cell>
          <cell r="F68" t="str">
            <v>Nguyễn Huỳnh Tấn Đạt</v>
          </cell>
          <cell r="G68" t="str">
            <v>18C1-ĐCN3</v>
          </cell>
          <cell r="H68">
            <v>4608000</v>
          </cell>
          <cell r="I68">
            <v>2304000</v>
          </cell>
          <cell r="J68">
            <v>0.5</v>
          </cell>
          <cell r="K68">
            <v>22500</v>
          </cell>
          <cell r="L68">
            <v>525420</v>
          </cell>
          <cell r="M68"/>
          <cell r="N68"/>
          <cell r="O68">
            <v>547920</v>
          </cell>
          <cell r="P68"/>
          <cell r="Q68"/>
          <cell r="R68"/>
          <cell r="S68">
            <v>2851920</v>
          </cell>
          <cell r="T68" t="str">
            <v>30/07/2018</v>
          </cell>
          <cell r="U68" t="str">
            <v>08/08/2018</v>
          </cell>
          <cell r="V68">
            <v>10</v>
          </cell>
          <cell r="W68"/>
          <cell r="X68"/>
          <cell r="Y68"/>
          <cell r="Z68"/>
          <cell r="AA68"/>
          <cell r="AB68">
            <v>66</v>
          </cell>
          <cell r="AC68" t="str">
            <v>Rút Học phí</v>
          </cell>
        </row>
        <row r="69">
          <cell r="C69" t="str">
            <v>18003921</v>
          </cell>
          <cell r="D69" t="str">
            <v>Nguyễn Quốc</v>
          </cell>
          <cell r="E69" t="str">
            <v>Duy</v>
          </cell>
          <cell r="F69" t="str">
            <v>Nguyễn Quốc Duy</v>
          </cell>
          <cell r="G69" t="str">
            <v>18C1-CCK6</v>
          </cell>
          <cell r="H69">
            <v>4608000</v>
          </cell>
          <cell r="I69">
            <v>2304000</v>
          </cell>
          <cell r="J69">
            <v>0.5</v>
          </cell>
          <cell r="K69">
            <v>22500</v>
          </cell>
          <cell r="L69">
            <v>525420</v>
          </cell>
          <cell r="M69"/>
          <cell r="N69"/>
          <cell r="O69">
            <v>547920</v>
          </cell>
          <cell r="P69"/>
          <cell r="Q69"/>
          <cell r="R69"/>
          <cell r="S69">
            <v>2851920</v>
          </cell>
          <cell r="T69" t="str">
            <v>31/07/2018</v>
          </cell>
          <cell r="U69" t="str">
            <v>08/08/2018</v>
          </cell>
          <cell r="V69">
            <v>9</v>
          </cell>
          <cell r="W69"/>
          <cell r="X69"/>
          <cell r="Y69"/>
          <cell r="Z69"/>
          <cell r="AA69"/>
          <cell r="AB69">
            <v>67</v>
          </cell>
          <cell r="AC69" t="str">
            <v>Rút Học phí</v>
          </cell>
        </row>
        <row r="70">
          <cell r="C70" t="str">
            <v>18004020</v>
          </cell>
          <cell r="D70" t="str">
            <v>Trần Nhựt</v>
          </cell>
          <cell r="E70" t="str">
            <v>Hào</v>
          </cell>
          <cell r="F70" t="str">
            <v>Trần Nhựt Hào</v>
          </cell>
          <cell r="G70" t="str">
            <v>18C1-KML2</v>
          </cell>
          <cell r="H70">
            <v>4608000</v>
          </cell>
          <cell r="I70">
            <v>2304000</v>
          </cell>
          <cell r="J70">
            <v>0.5</v>
          </cell>
          <cell r="K70">
            <v>22500</v>
          </cell>
          <cell r="L70">
            <v>525420</v>
          </cell>
          <cell r="M70"/>
          <cell r="N70"/>
          <cell r="O70">
            <v>547920</v>
          </cell>
          <cell r="P70"/>
          <cell r="Q70"/>
          <cell r="R70"/>
          <cell r="S70">
            <v>2851920</v>
          </cell>
          <cell r="T70" t="str">
            <v>01/08/2018</v>
          </cell>
          <cell r="U70" t="str">
            <v>09/08/2018</v>
          </cell>
          <cell r="V70">
            <v>9</v>
          </cell>
          <cell r="W70"/>
          <cell r="X70"/>
          <cell r="Y70"/>
          <cell r="Z70"/>
          <cell r="AA70"/>
          <cell r="AB70">
            <v>68</v>
          </cell>
          <cell r="AC70" t="str">
            <v>Rút Học phí</v>
          </cell>
        </row>
        <row r="71">
          <cell r="C71" t="str">
            <v>18004068</v>
          </cell>
          <cell r="D71" t="str">
            <v>Hồ Sơn</v>
          </cell>
          <cell r="E71" t="str">
            <v>Tùng</v>
          </cell>
          <cell r="F71" t="str">
            <v>Hồ Sơn Tùng</v>
          </cell>
          <cell r="G71" t="str">
            <v>18C1-CCK6</v>
          </cell>
          <cell r="H71">
            <v>4608000</v>
          </cell>
          <cell r="I71">
            <v>2304000</v>
          </cell>
          <cell r="J71">
            <v>0.5</v>
          </cell>
          <cell r="K71">
            <v>22500</v>
          </cell>
          <cell r="L71">
            <v>525420</v>
          </cell>
          <cell r="M71"/>
          <cell r="N71"/>
          <cell r="O71">
            <v>547920</v>
          </cell>
          <cell r="P71"/>
          <cell r="Q71"/>
          <cell r="R71"/>
          <cell r="S71">
            <v>2851920</v>
          </cell>
          <cell r="T71" t="str">
            <v>01/08/2018</v>
          </cell>
          <cell r="U71" t="str">
            <v>09/08/2018</v>
          </cell>
          <cell r="V71">
            <v>9</v>
          </cell>
          <cell r="W71"/>
          <cell r="X71"/>
          <cell r="Y71"/>
          <cell r="Z71"/>
          <cell r="AA71"/>
          <cell r="AB71">
            <v>69</v>
          </cell>
          <cell r="AC71" t="str">
            <v>Rút Học phí</v>
          </cell>
        </row>
        <row r="72">
          <cell r="C72" t="str">
            <v>18003722</v>
          </cell>
          <cell r="D72" t="str">
            <v>Hán Thành</v>
          </cell>
          <cell r="E72" t="str">
            <v>Long</v>
          </cell>
          <cell r="F72" t="str">
            <v>Hán Thành Long</v>
          </cell>
          <cell r="G72" t="str">
            <v>18C1-ĐCN3</v>
          </cell>
          <cell r="H72">
            <v>4608000</v>
          </cell>
          <cell r="I72">
            <v>2304000</v>
          </cell>
          <cell r="J72">
            <v>0.5</v>
          </cell>
          <cell r="K72">
            <v>22500</v>
          </cell>
          <cell r="L72">
            <v>525420</v>
          </cell>
          <cell r="M72"/>
          <cell r="N72"/>
          <cell r="O72">
            <v>547920</v>
          </cell>
          <cell r="P72"/>
          <cell r="Q72"/>
          <cell r="R72"/>
          <cell r="S72">
            <v>2851920</v>
          </cell>
          <cell r="T72" t="str">
            <v>30/07/2018</v>
          </cell>
          <cell r="U72" t="str">
            <v>09/08/2018</v>
          </cell>
          <cell r="V72">
            <v>11</v>
          </cell>
          <cell r="W72"/>
          <cell r="X72"/>
          <cell r="Y72"/>
          <cell r="Z72"/>
          <cell r="AA72"/>
          <cell r="AB72">
            <v>70</v>
          </cell>
          <cell r="AC72" t="str">
            <v>Rút Học phí</v>
          </cell>
        </row>
        <row r="73">
          <cell r="C73" t="str">
            <v>18002500</v>
          </cell>
          <cell r="D73" t="str">
            <v xml:space="preserve">Phan Thanh </v>
          </cell>
          <cell r="E73" t="str">
            <v>Hoài</v>
          </cell>
          <cell r="F73" t="str">
            <v>Phan Thanh  Hoài</v>
          </cell>
          <cell r="G73" t="str">
            <v>18C1-CTM1</v>
          </cell>
          <cell r="H73">
            <v>4608000</v>
          </cell>
          <cell r="I73">
            <v>1382400</v>
          </cell>
          <cell r="J73">
            <v>0.3</v>
          </cell>
          <cell r="K73">
            <v>22500</v>
          </cell>
          <cell r="L73">
            <v>525420</v>
          </cell>
          <cell r="M73"/>
          <cell r="N73"/>
          <cell r="O73">
            <v>547920</v>
          </cell>
          <cell r="P73"/>
          <cell r="Q73">
            <v>1750000</v>
          </cell>
          <cell r="R73">
            <v>525000</v>
          </cell>
          <cell r="S73">
            <v>2455320</v>
          </cell>
          <cell r="T73" t="str">
            <v>20/07/2018</v>
          </cell>
          <cell r="U73" t="str">
            <v>09/08/2018</v>
          </cell>
          <cell r="V73">
            <v>21</v>
          </cell>
          <cell r="W73"/>
          <cell r="X73"/>
          <cell r="Y73"/>
          <cell r="Z73"/>
          <cell r="AA73"/>
          <cell r="AB73">
            <v>71</v>
          </cell>
          <cell r="AC73" t="str">
            <v>Rút Học phí</v>
          </cell>
        </row>
        <row r="74">
          <cell r="C74" t="str">
            <v>18004246</v>
          </cell>
          <cell r="D74" t="str">
            <v xml:space="preserve">Lê Thành </v>
          </cell>
          <cell r="E74" t="str">
            <v>Quốc</v>
          </cell>
          <cell r="F74" t="str">
            <v>Lê Thành  Quốc</v>
          </cell>
          <cell r="G74" t="str">
            <v>18C1-ĐĐT2</v>
          </cell>
          <cell r="H74">
            <v>4608000</v>
          </cell>
          <cell r="I74">
            <v>2304000</v>
          </cell>
          <cell r="J74">
            <v>0.5</v>
          </cell>
          <cell r="K74">
            <v>22500</v>
          </cell>
          <cell r="L74">
            <v>525420</v>
          </cell>
          <cell r="M74"/>
          <cell r="N74"/>
          <cell r="O74">
            <v>547920</v>
          </cell>
          <cell r="P74"/>
          <cell r="Q74"/>
          <cell r="R74"/>
          <cell r="S74">
            <v>2851920</v>
          </cell>
          <cell r="T74" t="str">
            <v>04/08/2018</v>
          </cell>
          <cell r="U74" t="str">
            <v>09/08/2018</v>
          </cell>
          <cell r="V74">
            <v>6</v>
          </cell>
          <cell r="W74"/>
          <cell r="X74"/>
          <cell r="Y74"/>
          <cell r="Z74"/>
          <cell r="AA74"/>
          <cell r="AB74">
            <v>72</v>
          </cell>
          <cell r="AC74" t="str">
            <v>Rút Học phí</v>
          </cell>
        </row>
        <row r="75">
          <cell r="C75" t="str">
            <v>18003063</v>
          </cell>
          <cell r="D75" t="str">
            <v>Phan Công Quang</v>
          </cell>
          <cell r="E75" t="str">
            <v>Huy</v>
          </cell>
          <cell r="F75" t="str">
            <v>Phan Công Quang Huy</v>
          </cell>
          <cell r="G75" t="str">
            <v>18C1-ĐĐT1</v>
          </cell>
          <cell r="H75">
            <v>4608000</v>
          </cell>
          <cell r="I75">
            <v>1382400</v>
          </cell>
          <cell r="J75">
            <v>0.3</v>
          </cell>
          <cell r="K75">
            <v>22500</v>
          </cell>
          <cell r="L75">
            <v>525420</v>
          </cell>
          <cell r="M75"/>
          <cell r="N75"/>
          <cell r="O75">
            <v>547920</v>
          </cell>
          <cell r="P75"/>
          <cell r="Q75"/>
          <cell r="R75"/>
          <cell r="S75">
            <v>1930320</v>
          </cell>
          <cell r="T75" t="str">
            <v>24/07/2018</v>
          </cell>
          <cell r="U75" t="str">
            <v>10/08/2018</v>
          </cell>
          <cell r="V75">
            <v>18</v>
          </cell>
          <cell r="W75"/>
          <cell r="X75"/>
          <cell r="Y75"/>
          <cell r="Z75"/>
          <cell r="AA75"/>
          <cell r="AB75">
            <v>73</v>
          </cell>
          <cell r="AC75" t="str">
            <v>Rút Học phí</v>
          </cell>
        </row>
        <row r="76">
          <cell r="C76" t="str">
            <v>18001051</v>
          </cell>
          <cell r="D76" t="str">
            <v>Phạm Văn</v>
          </cell>
          <cell r="E76" t="str">
            <v>Giỏi</v>
          </cell>
          <cell r="F76" t="str">
            <v>Phạm Văn Giỏi</v>
          </cell>
          <cell r="G76" t="str">
            <v>18C1-CCK1</v>
          </cell>
          <cell r="H76">
            <v>4608000</v>
          </cell>
          <cell r="I76">
            <v>0</v>
          </cell>
          <cell r="J76">
            <v>0</v>
          </cell>
          <cell r="K76">
            <v>22500</v>
          </cell>
          <cell r="L76">
            <v>525420</v>
          </cell>
          <cell r="M76"/>
          <cell r="N76"/>
          <cell r="O76">
            <v>547920</v>
          </cell>
          <cell r="P76"/>
          <cell r="Q76"/>
          <cell r="R76"/>
          <cell r="S76">
            <v>547920</v>
          </cell>
          <cell r="T76" t="str">
            <v>09/07/2018</v>
          </cell>
          <cell r="U76" t="str">
            <v>10/08/2018</v>
          </cell>
          <cell r="V76">
            <v>33</v>
          </cell>
          <cell r="W76"/>
          <cell r="X76"/>
          <cell r="Y76"/>
          <cell r="Z76"/>
          <cell r="AA76"/>
          <cell r="AB76">
            <v>74</v>
          </cell>
          <cell r="AC76" t="str">
            <v>Rút Học phí</v>
          </cell>
        </row>
        <row r="77">
          <cell r="C77" t="str">
            <v>18004252</v>
          </cell>
          <cell r="D77" t="str">
            <v>Nguyễn Đăng</v>
          </cell>
          <cell r="E77" t="str">
            <v>Nam</v>
          </cell>
          <cell r="F77" t="str">
            <v>Nguyễn Đăng Nam</v>
          </cell>
          <cell r="G77" t="str">
            <v>18C1-CCK7</v>
          </cell>
          <cell r="H77">
            <v>4608000</v>
          </cell>
          <cell r="I77">
            <v>2304000</v>
          </cell>
          <cell r="J77">
            <v>0.5</v>
          </cell>
          <cell r="K77">
            <v>22500</v>
          </cell>
          <cell r="L77">
            <v>525420</v>
          </cell>
          <cell r="M77"/>
          <cell r="N77"/>
          <cell r="O77">
            <v>547920</v>
          </cell>
          <cell r="P77"/>
          <cell r="Q77"/>
          <cell r="R77"/>
          <cell r="S77">
            <v>2851920</v>
          </cell>
          <cell r="T77" t="str">
            <v>04/08/2018</v>
          </cell>
          <cell r="U77" t="str">
            <v>10/08/2018</v>
          </cell>
          <cell r="V77">
            <v>7</v>
          </cell>
          <cell r="W77"/>
          <cell r="X77"/>
          <cell r="Y77"/>
          <cell r="Z77"/>
          <cell r="AA77"/>
          <cell r="AB77">
            <v>75</v>
          </cell>
          <cell r="AC77" t="str">
            <v>Rút Học phí</v>
          </cell>
        </row>
        <row r="78">
          <cell r="C78" t="str">
            <v>18004038</v>
          </cell>
          <cell r="D78" t="str">
            <v>Lê Khánh</v>
          </cell>
          <cell r="E78" t="str">
            <v>Văn</v>
          </cell>
          <cell r="F78" t="str">
            <v>Lê Khánh Văn</v>
          </cell>
          <cell r="G78" t="str">
            <v>18C1-ĐCN3</v>
          </cell>
          <cell r="H78">
            <v>4608000</v>
          </cell>
          <cell r="I78">
            <v>2304000</v>
          </cell>
          <cell r="J78">
            <v>0.5</v>
          </cell>
          <cell r="K78">
            <v>22500</v>
          </cell>
          <cell r="L78">
            <v>525420</v>
          </cell>
          <cell r="M78"/>
          <cell r="N78"/>
          <cell r="O78">
            <v>547920</v>
          </cell>
          <cell r="P78"/>
          <cell r="Q78"/>
          <cell r="R78"/>
          <cell r="S78">
            <v>2851920</v>
          </cell>
          <cell r="T78" t="str">
            <v>01/08/2018</v>
          </cell>
          <cell r="U78" t="str">
            <v>13/08/2018</v>
          </cell>
          <cell r="V78">
            <v>13</v>
          </cell>
          <cell r="W78"/>
          <cell r="X78"/>
          <cell r="Y78"/>
          <cell r="Z78"/>
          <cell r="AA78"/>
          <cell r="AB78">
            <v>76</v>
          </cell>
          <cell r="AC78" t="str">
            <v>Rút Học phí</v>
          </cell>
        </row>
        <row r="79">
          <cell r="C79" t="str">
            <v>18004349</v>
          </cell>
          <cell r="D79" t="str">
            <v>Đặng Khánh</v>
          </cell>
          <cell r="E79" t="str">
            <v>Duy</v>
          </cell>
          <cell r="F79" t="str">
            <v>Đặng Khánh Duy</v>
          </cell>
          <cell r="G79" t="str">
            <v>18C1-TĐH2</v>
          </cell>
          <cell r="H79">
            <v>4608000</v>
          </cell>
          <cell r="I79">
            <v>2304000</v>
          </cell>
          <cell r="J79">
            <v>0.5</v>
          </cell>
          <cell r="K79">
            <v>22500</v>
          </cell>
          <cell r="L79">
            <v>525420</v>
          </cell>
          <cell r="M79"/>
          <cell r="N79"/>
          <cell r="O79">
            <v>547920</v>
          </cell>
          <cell r="P79"/>
          <cell r="Q79"/>
          <cell r="R79"/>
          <cell r="S79">
            <v>2851920</v>
          </cell>
          <cell r="T79" t="str">
            <v>06/08/2018</v>
          </cell>
          <cell r="U79" t="str">
            <v>14/08/2018</v>
          </cell>
          <cell r="V79">
            <v>9</v>
          </cell>
          <cell r="W79"/>
          <cell r="X79"/>
          <cell r="Y79"/>
          <cell r="Z79"/>
          <cell r="AA79"/>
          <cell r="AB79">
            <v>77</v>
          </cell>
          <cell r="AC79" t="str">
            <v>Rút Học phí</v>
          </cell>
        </row>
        <row r="80">
          <cell r="C80" t="str">
            <v>18003271</v>
          </cell>
          <cell r="D80" t="str">
            <v>Huỳnh Kim Chí</v>
          </cell>
          <cell r="E80" t="str">
            <v>Nguyên</v>
          </cell>
          <cell r="F80" t="str">
            <v>Huỳnh Kim Chí Nguyên</v>
          </cell>
          <cell r="G80" t="str">
            <v>18C1-VSL2</v>
          </cell>
          <cell r="H80">
            <v>4608000</v>
          </cell>
          <cell r="I80">
            <v>1382400</v>
          </cell>
          <cell r="J80">
            <v>0.3</v>
          </cell>
          <cell r="K80">
            <v>22500</v>
          </cell>
          <cell r="L80">
            <v>525420</v>
          </cell>
          <cell r="M80"/>
          <cell r="N80"/>
          <cell r="O80">
            <v>547920</v>
          </cell>
          <cell r="P80"/>
          <cell r="Q80"/>
          <cell r="R80"/>
          <cell r="S80">
            <v>1930320</v>
          </cell>
          <cell r="T80" t="str">
            <v>25/07/2018</v>
          </cell>
          <cell r="U80" t="str">
            <v>08/08/2018</v>
          </cell>
          <cell r="V80">
            <v>15</v>
          </cell>
          <cell r="W80"/>
          <cell r="X80"/>
          <cell r="Y80"/>
          <cell r="Z80"/>
          <cell r="AA80"/>
          <cell r="AB80">
            <v>78</v>
          </cell>
          <cell r="AC80" t="str">
            <v>Rút Học phí</v>
          </cell>
        </row>
        <row r="81">
          <cell r="C81" t="str">
            <v>18003208</v>
          </cell>
          <cell r="D81" t="str">
            <v>Võ Tuấn</v>
          </cell>
          <cell r="E81" t="str">
            <v>Công</v>
          </cell>
          <cell r="F81" t="str">
            <v>Võ Tuấn Công</v>
          </cell>
          <cell r="G81" t="str">
            <v>18C1-CĐT1</v>
          </cell>
          <cell r="H81">
            <v>4608000</v>
          </cell>
          <cell r="I81">
            <v>1382400</v>
          </cell>
          <cell r="J81">
            <v>0.3</v>
          </cell>
          <cell r="K81">
            <v>22500</v>
          </cell>
          <cell r="L81">
            <v>525420</v>
          </cell>
          <cell r="M81"/>
          <cell r="N81"/>
          <cell r="O81">
            <v>547920</v>
          </cell>
          <cell r="P81"/>
          <cell r="Q81"/>
          <cell r="R81"/>
          <cell r="S81">
            <v>1930320</v>
          </cell>
          <cell r="T81" t="str">
            <v>25/07/2018</v>
          </cell>
          <cell r="U81" t="str">
            <v>10/08/2018</v>
          </cell>
          <cell r="V81">
            <v>17</v>
          </cell>
          <cell r="W81"/>
          <cell r="X81"/>
          <cell r="Y81"/>
          <cell r="Z81"/>
          <cell r="AA81"/>
          <cell r="AB81">
            <v>79</v>
          </cell>
          <cell r="AC81" t="str">
            <v>Rút Học phí</v>
          </cell>
        </row>
        <row r="82">
          <cell r="C82" t="str">
            <v>18004365</v>
          </cell>
          <cell r="D82" t="str">
            <v>Đỗ Xuân</v>
          </cell>
          <cell r="E82" t="str">
            <v>Tài</v>
          </cell>
          <cell r="F82" t="str">
            <v>Đỗ Xuân Tài</v>
          </cell>
          <cell r="G82" t="str">
            <v>18C1-KXD1</v>
          </cell>
          <cell r="H82">
            <v>4608000</v>
          </cell>
          <cell r="I82">
            <v>2304000</v>
          </cell>
          <cell r="J82">
            <v>0.5</v>
          </cell>
          <cell r="K82">
            <v>22500</v>
          </cell>
          <cell r="L82">
            <v>525420</v>
          </cell>
          <cell r="M82"/>
          <cell r="N82"/>
          <cell r="O82">
            <v>547920</v>
          </cell>
          <cell r="P82"/>
          <cell r="Q82"/>
          <cell r="R82"/>
          <cell r="S82">
            <v>2851920</v>
          </cell>
          <cell r="T82" t="str">
            <v>06/08/2018</v>
          </cell>
          <cell r="U82" t="str">
            <v>15/08/2018</v>
          </cell>
          <cell r="V82">
            <v>10</v>
          </cell>
          <cell r="W82"/>
          <cell r="X82"/>
          <cell r="Y82"/>
          <cell r="Z82"/>
          <cell r="AA82"/>
          <cell r="AB82">
            <v>80</v>
          </cell>
          <cell r="AC82" t="str">
            <v>Rút Học phí</v>
          </cell>
        </row>
        <row r="83">
          <cell r="C83" t="str">
            <v>18002471</v>
          </cell>
          <cell r="D83" t="str">
            <v xml:space="preserve">Trần </v>
          </cell>
          <cell r="E83" t="str">
            <v>Nhân</v>
          </cell>
          <cell r="F83" t="str">
            <v>Trần  Nhân</v>
          </cell>
          <cell r="G83" t="str">
            <v>18C1-ĐĐT1</v>
          </cell>
          <cell r="H83">
            <v>4608000</v>
          </cell>
          <cell r="I83">
            <v>2304000</v>
          </cell>
          <cell r="J83">
            <v>0.5</v>
          </cell>
          <cell r="K83">
            <v>22500</v>
          </cell>
          <cell r="L83">
            <v>525420</v>
          </cell>
          <cell r="M83"/>
          <cell r="N83"/>
          <cell r="O83">
            <v>547920</v>
          </cell>
          <cell r="P83"/>
          <cell r="Q83"/>
          <cell r="R83"/>
          <cell r="S83">
            <v>2851920</v>
          </cell>
          <cell r="T83" t="str">
            <v>20/07/2018</v>
          </cell>
          <cell r="U83" t="str">
            <v>01/08/2018</v>
          </cell>
          <cell r="V83">
            <v>13</v>
          </cell>
          <cell r="W83"/>
          <cell r="X83"/>
          <cell r="Y83"/>
          <cell r="Z83"/>
          <cell r="AA83"/>
          <cell r="AB83">
            <v>81</v>
          </cell>
          <cell r="AC83" t="str">
            <v>Rút Học phí</v>
          </cell>
        </row>
        <row r="84">
          <cell r="C84" t="str">
            <v>18002424</v>
          </cell>
          <cell r="D84" t="str">
            <v>Nguyễn Đình Hoàng</v>
          </cell>
          <cell r="E84" t="str">
            <v>Huynh</v>
          </cell>
          <cell r="F84" t="str">
            <v>Nguyễn Đình Hoàng Huynh</v>
          </cell>
          <cell r="G84" t="str">
            <v>18C1-CNÔ11</v>
          </cell>
          <cell r="H84">
            <v>1202080</v>
          </cell>
          <cell r="I84">
            <v>360624</v>
          </cell>
          <cell r="J84">
            <v>0.3</v>
          </cell>
          <cell r="K84">
            <v>22500</v>
          </cell>
          <cell r="L84">
            <v>525420</v>
          </cell>
          <cell r="M84"/>
          <cell r="N84"/>
          <cell r="O84">
            <v>547920</v>
          </cell>
          <cell r="P84"/>
          <cell r="Q84"/>
          <cell r="R84"/>
          <cell r="S84">
            <v>908544</v>
          </cell>
          <cell r="T84" t="str">
            <v>20/07/2018</v>
          </cell>
          <cell r="U84" t="str">
            <v>04/08/2018</v>
          </cell>
          <cell r="V84">
            <v>16</v>
          </cell>
          <cell r="W84"/>
          <cell r="X84"/>
          <cell r="Y84"/>
          <cell r="Z84"/>
          <cell r="AA84"/>
          <cell r="AB84">
            <v>82</v>
          </cell>
          <cell r="AC84" t="str">
            <v>Rút Học phí</v>
          </cell>
        </row>
        <row r="85">
          <cell r="C85" t="str">
            <v>18001945</v>
          </cell>
          <cell r="D85" t="str">
            <v>Phan Nhật</v>
          </cell>
          <cell r="E85" t="str">
            <v>Hào</v>
          </cell>
          <cell r="F85" t="str">
            <v>Phan Nhật Hào</v>
          </cell>
          <cell r="G85" t="str">
            <v>18C1-CCK1</v>
          </cell>
          <cell r="H85">
            <v>4608000</v>
          </cell>
          <cell r="I85">
            <v>1382400</v>
          </cell>
          <cell r="J85">
            <v>0.3</v>
          </cell>
          <cell r="K85">
            <v>22500</v>
          </cell>
          <cell r="L85">
            <v>525420</v>
          </cell>
          <cell r="M85"/>
          <cell r="N85"/>
          <cell r="O85">
            <v>547920</v>
          </cell>
          <cell r="P85"/>
          <cell r="Q85"/>
          <cell r="R85"/>
          <cell r="S85">
            <v>1930320</v>
          </cell>
          <cell r="T85" t="str">
            <v>18/07/2018</v>
          </cell>
          <cell r="U85" t="str">
            <v>14/08/2018</v>
          </cell>
          <cell r="V85">
            <v>28</v>
          </cell>
          <cell r="W85"/>
          <cell r="X85"/>
          <cell r="Y85"/>
          <cell r="Z85"/>
          <cell r="AA85"/>
          <cell r="AB85">
            <v>83</v>
          </cell>
          <cell r="AC85" t="str">
            <v>Rút Học phí</v>
          </cell>
        </row>
        <row r="86">
          <cell r="C86" t="str">
            <v>18004227</v>
          </cell>
          <cell r="D86" t="str">
            <v>Lương Hưng</v>
          </cell>
          <cell r="E86" t="str">
            <v>Sơn</v>
          </cell>
          <cell r="F86" t="str">
            <v>Lương Hưng Sương</v>
          </cell>
          <cell r="G86" t="str">
            <v>18C1-CMT1</v>
          </cell>
          <cell r="H86">
            <v>4608000</v>
          </cell>
          <cell r="I86">
            <v>2304000</v>
          </cell>
          <cell r="J86">
            <v>0.5</v>
          </cell>
          <cell r="K86">
            <v>22500</v>
          </cell>
          <cell r="L86">
            <v>525420</v>
          </cell>
          <cell r="M86"/>
          <cell r="N86"/>
          <cell r="O86">
            <v>547920</v>
          </cell>
          <cell r="P86"/>
          <cell r="Q86"/>
          <cell r="R86"/>
          <cell r="S86">
            <v>2851920</v>
          </cell>
          <cell r="T86" t="str">
            <v>03/08/2018</v>
          </cell>
          <cell r="U86" t="str">
            <v>08/08/2018</v>
          </cell>
          <cell r="V86">
            <v>6</v>
          </cell>
          <cell r="W86"/>
          <cell r="X86"/>
          <cell r="Y86"/>
          <cell r="Z86"/>
          <cell r="AA86"/>
          <cell r="AB86">
            <v>84</v>
          </cell>
          <cell r="AC86" t="str">
            <v>Rút Học phí</v>
          </cell>
        </row>
        <row r="87">
          <cell r="C87" t="str">
            <v>18002850</v>
          </cell>
          <cell r="D87" t="str">
            <v xml:space="preserve">Cao Hoàng Trung </v>
          </cell>
          <cell r="E87" t="str">
            <v>Kiên</v>
          </cell>
          <cell r="F87" t="str">
            <v>Cao Hoàng Trung Kiên</v>
          </cell>
          <cell r="G87" t="str">
            <v>18C1-CNÔ14</v>
          </cell>
          <cell r="H87">
            <v>4608000</v>
          </cell>
          <cell r="I87">
            <v>1382400</v>
          </cell>
          <cell r="J87">
            <v>0.3</v>
          </cell>
          <cell r="K87">
            <v>22500</v>
          </cell>
          <cell r="L87">
            <v>525420</v>
          </cell>
          <cell r="M87"/>
          <cell r="N87"/>
          <cell r="O87">
            <v>547920</v>
          </cell>
          <cell r="P87"/>
          <cell r="Q87">
            <v>1750000</v>
          </cell>
          <cell r="R87">
            <v>525000</v>
          </cell>
          <cell r="S87">
            <v>2455320</v>
          </cell>
          <cell r="T87" t="str">
            <v>23/07/2018</v>
          </cell>
          <cell r="U87" t="str">
            <v>15/08/2018</v>
          </cell>
          <cell r="V87">
            <v>24</v>
          </cell>
          <cell r="W87"/>
          <cell r="X87"/>
          <cell r="Y87"/>
          <cell r="Z87"/>
          <cell r="AA87"/>
          <cell r="AB87">
            <v>85</v>
          </cell>
          <cell r="AC87" t="str">
            <v>Rút Học phí</v>
          </cell>
        </row>
        <row r="88">
          <cell r="C88" t="str">
            <v>18003850</v>
          </cell>
          <cell r="D88" t="str">
            <v>Đoàn Thanh</v>
          </cell>
          <cell r="E88" t="str">
            <v>Thái</v>
          </cell>
          <cell r="F88" t="str">
            <v>Đoàn Thanh Thái</v>
          </cell>
          <cell r="G88" t="str">
            <v>18C1-CĐT1</v>
          </cell>
          <cell r="H88">
            <v>4608000</v>
          </cell>
          <cell r="I88">
            <v>2304000</v>
          </cell>
          <cell r="J88">
            <v>0.5</v>
          </cell>
          <cell r="K88">
            <v>22500</v>
          </cell>
          <cell r="L88">
            <v>525420</v>
          </cell>
          <cell r="M88"/>
          <cell r="N88"/>
          <cell r="O88">
            <v>547920</v>
          </cell>
          <cell r="P88"/>
          <cell r="Q88"/>
          <cell r="R88"/>
          <cell r="S88">
            <v>2851920</v>
          </cell>
          <cell r="T88" t="str">
            <v>30/07/2018</v>
          </cell>
          <cell r="U88" t="str">
            <v>08/08/2018</v>
          </cell>
          <cell r="V88">
            <v>10</v>
          </cell>
          <cell r="W88"/>
          <cell r="X88"/>
          <cell r="Y88"/>
          <cell r="Z88"/>
          <cell r="AA88"/>
          <cell r="AB88">
            <v>86</v>
          </cell>
          <cell r="AC88" t="str">
            <v>Rút Học phí</v>
          </cell>
        </row>
        <row r="89">
          <cell r="C89" t="str">
            <v>18003993</v>
          </cell>
          <cell r="D89" t="str">
            <v xml:space="preserve">Phạm Nguyễn Bảo </v>
          </cell>
          <cell r="E89" t="str">
            <v>Long</v>
          </cell>
          <cell r="F89" t="str">
            <v>Phạm Nguyễn Bảo Long</v>
          </cell>
          <cell r="G89" t="str">
            <v>18C1-KML1</v>
          </cell>
          <cell r="H89">
            <v>4608000</v>
          </cell>
          <cell r="I89">
            <v>2304000</v>
          </cell>
          <cell r="J89">
            <v>0.5</v>
          </cell>
          <cell r="K89">
            <v>22500</v>
          </cell>
          <cell r="L89">
            <v>525420</v>
          </cell>
          <cell r="M89"/>
          <cell r="N89"/>
          <cell r="O89">
            <v>547920</v>
          </cell>
          <cell r="P89"/>
          <cell r="Q89"/>
          <cell r="R89"/>
          <cell r="S89">
            <v>2851920</v>
          </cell>
          <cell r="T89" t="str">
            <v>01/08/2018</v>
          </cell>
          <cell r="U89" t="str">
            <v>10/08/2018</v>
          </cell>
          <cell r="V89">
            <v>10</v>
          </cell>
          <cell r="W89"/>
          <cell r="X89"/>
          <cell r="Y89"/>
          <cell r="Z89"/>
          <cell r="AA89"/>
          <cell r="AB89">
            <v>87</v>
          </cell>
          <cell r="AC89" t="str">
            <v>Rút Học phí</v>
          </cell>
        </row>
        <row r="90">
          <cell r="C90" t="str">
            <v>18004268</v>
          </cell>
          <cell r="D90"/>
          <cell r="E90"/>
          <cell r="F90" t="str">
            <v>Huỳnh Lê Nam</v>
          </cell>
          <cell r="G90" t="str">
            <v>18C1-CCK7</v>
          </cell>
          <cell r="H90">
            <v>4608000</v>
          </cell>
          <cell r="I90">
            <v>2304000</v>
          </cell>
          <cell r="J90">
            <v>0.5</v>
          </cell>
          <cell r="K90">
            <v>22500</v>
          </cell>
          <cell r="L90">
            <v>525420</v>
          </cell>
          <cell r="M90"/>
          <cell r="N90"/>
          <cell r="O90">
            <v>547920</v>
          </cell>
          <cell r="P90"/>
          <cell r="Q90"/>
          <cell r="R90"/>
          <cell r="S90">
            <v>2851920</v>
          </cell>
          <cell r="T90" t="str">
            <v>04/08/2018</v>
          </cell>
          <cell r="U90" t="str">
            <v>10/08/2018</v>
          </cell>
          <cell r="V90">
            <v>7</v>
          </cell>
          <cell r="W90"/>
          <cell r="X90"/>
          <cell r="Y90"/>
          <cell r="Z90"/>
          <cell r="AA90"/>
          <cell r="AB90">
            <v>88</v>
          </cell>
          <cell r="AC90" t="str">
            <v>Rút Học phí</v>
          </cell>
        </row>
        <row r="91">
          <cell r="C91" t="str">
            <v>18003699</v>
          </cell>
          <cell r="D91"/>
          <cell r="E91"/>
          <cell r="F91" t="str">
            <v>Lê Công Phát</v>
          </cell>
          <cell r="G91" t="str">
            <v>18T4-NNA3</v>
          </cell>
          <cell r="H91">
            <v>3420000</v>
          </cell>
          <cell r="I91">
            <v>1026000</v>
          </cell>
          <cell r="J91">
            <v>0.3</v>
          </cell>
          <cell r="K91">
            <v>22500</v>
          </cell>
          <cell r="L91">
            <v>525420</v>
          </cell>
          <cell r="M91"/>
          <cell r="N91"/>
          <cell r="O91">
            <v>547920</v>
          </cell>
          <cell r="P91"/>
          <cell r="Q91"/>
          <cell r="R91"/>
          <cell r="S91">
            <v>1573920</v>
          </cell>
          <cell r="T91" t="str">
            <v>30/07/2018</v>
          </cell>
          <cell r="U91" t="str">
            <v>22/08/2018</v>
          </cell>
          <cell r="V91">
            <v>24</v>
          </cell>
          <cell r="W91"/>
          <cell r="X91"/>
          <cell r="Y91"/>
          <cell r="Z91"/>
          <cell r="AA91"/>
          <cell r="AB91">
            <v>89</v>
          </cell>
          <cell r="AC91" t="str">
            <v>Rút Học phí</v>
          </cell>
        </row>
        <row r="92">
          <cell r="C92" t="str">
            <v>18003066</v>
          </cell>
          <cell r="D92"/>
          <cell r="E92"/>
          <cell r="F92" t="str">
            <v>Nguyễn Triệu Phú</v>
          </cell>
          <cell r="G92" t="str">
            <v>18C1-CNÔ15</v>
          </cell>
          <cell r="H92">
            <v>4608000</v>
          </cell>
          <cell r="I92">
            <v>1382400</v>
          </cell>
          <cell r="J92">
            <v>0.3</v>
          </cell>
          <cell r="K92">
            <v>22500</v>
          </cell>
          <cell r="L92">
            <v>525420</v>
          </cell>
          <cell r="M92"/>
          <cell r="N92"/>
          <cell r="O92">
            <v>547920</v>
          </cell>
          <cell r="P92"/>
          <cell r="Q92"/>
          <cell r="R92"/>
          <cell r="S92">
            <v>1930320</v>
          </cell>
          <cell r="T92" t="str">
            <v>24/07/2018</v>
          </cell>
          <cell r="U92" t="str">
            <v>18/08/2018</v>
          </cell>
          <cell r="V92">
            <v>26</v>
          </cell>
          <cell r="W92"/>
          <cell r="X92"/>
          <cell r="Y92"/>
          <cell r="Z92"/>
          <cell r="AA92"/>
          <cell r="AB92">
            <v>90</v>
          </cell>
          <cell r="AC92" t="str">
            <v>Rút Học phí</v>
          </cell>
        </row>
        <row r="93">
          <cell r="C93" t="str">
            <v>18003475</v>
          </cell>
          <cell r="D93"/>
          <cell r="E93"/>
          <cell r="F93" t="str">
            <v>Trần Tiến Huy</v>
          </cell>
          <cell r="G93" t="str">
            <v>18C1-TMĐ1</v>
          </cell>
          <cell r="H93">
            <v>3888000</v>
          </cell>
          <cell r="I93">
            <v>1166400</v>
          </cell>
          <cell r="J93">
            <v>0.3</v>
          </cell>
          <cell r="K93">
            <v>22500</v>
          </cell>
          <cell r="L93">
            <v>525420</v>
          </cell>
          <cell r="M93"/>
          <cell r="N93"/>
          <cell r="O93">
            <v>547920</v>
          </cell>
          <cell r="P93"/>
          <cell r="Q93"/>
          <cell r="R93"/>
          <cell r="S93">
            <v>1714320</v>
          </cell>
          <cell r="T93" t="str">
            <v>27/07/2018</v>
          </cell>
          <cell r="U93" t="str">
            <v>21/08/2018</v>
          </cell>
          <cell r="V93">
            <v>26</v>
          </cell>
          <cell r="W93"/>
          <cell r="X93"/>
          <cell r="Y93"/>
          <cell r="Z93"/>
          <cell r="AA93"/>
          <cell r="AB93">
            <v>91</v>
          </cell>
          <cell r="AC93" t="str">
            <v>Rút Học phí</v>
          </cell>
        </row>
        <row r="94">
          <cell r="C94" t="str">
            <v>18002120</v>
          </cell>
          <cell r="D94"/>
          <cell r="E94"/>
          <cell r="F94" t="str">
            <v>Phạm Trần Tấn Nhật</v>
          </cell>
          <cell r="G94" t="str">
            <v>18C1-CCK2</v>
          </cell>
          <cell r="H94">
            <v>4608000</v>
          </cell>
          <cell r="I94">
            <v>2304000</v>
          </cell>
          <cell r="J94">
            <v>0.5</v>
          </cell>
          <cell r="K94">
            <v>22500</v>
          </cell>
          <cell r="L94">
            <v>525420</v>
          </cell>
          <cell r="M94"/>
          <cell r="N94"/>
          <cell r="O94">
            <v>547920</v>
          </cell>
          <cell r="P94"/>
          <cell r="Q94"/>
          <cell r="R94"/>
          <cell r="S94">
            <v>2851920</v>
          </cell>
          <cell r="T94" t="str">
            <v>19/07/2018</v>
          </cell>
          <cell r="U94" t="str">
            <v>25/07/2018</v>
          </cell>
          <cell r="V94">
            <v>7</v>
          </cell>
          <cell r="W94"/>
          <cell r="X94"/>
          <cell r="Y94"/>
          <cell r="Z94"/>
          <cell r="AA94"/>
          <cell r="AB94">
            <v>92</v>
          </cell>
          <cell r="AC94" t="str">
            <v>Rút Học phí</v>
          </cell>
        </row>
        <row r="95">
          <cell r="C95" t="str">
            <v>18003519</v>
          </cell>
          <cell r="D95"/>
          <cell r="E95"/>
          <cell r="F95" t="str">
            <v>Hồ Minh Vũ</v>
          </cell>
          <cell r="G95" t="str">
            <v>18C1-CCK4</v>
          </cell>
          <cell r="H95">
            <v>4608000</v>
          </cell>
          <cell r="I95">
            <v>1382400</v>
          </cell>
          <cell r="J95">
            <v>0.3</v>
          </cell>
          <cell r="K95">
            <v>22500</v>
          </cell>
          <cell r="L95">
            <v>525420</v>
          </cell>
          <cell r="M95"/>
          <cell r="N95"/>
          <cell r="O95">
            <v>547920</v>
          </cell>
          <cell r="P95"/>
          <cell r="Q95"/>
          <cell r="R95"/>
          <cell r="S95">
            <v>1930320</v>
          </cell>
          <cell r="T95" t="str">
            <v>27/07/2018</v>
          </cell>
          <cell r="U95" t="str">
            <v>22/08/2018</v>
          </cell>
          <cell r="V95">
            <v>27</v>
          </cell>
          <cell r="W95"/>
          <cell r="X95"/>
          <cell r="Y95"/>
          <cell r="Z95"/>
          <cell r="AA95"/>
          <cell r="AB95">
            <v>93</v>
          </cell>
          <cell r="AC95" t="str">
            <v>Rút Học phí</v>
          </cell>
        </row>
        <row r="96">
          <cell r="C96" t="str">
            <v>18003960</v>
          </cell>
          <cell r="D96"/>
          <cell r="E96"/>
          <cell r="F96" t="str">
            <v>Nguyễn Khánh Duy</v>
          </cell>
          <cell r="G96" t="str">
            <v>18C1-ĐCN3</v>
          </cell>
          <cell r="H96">
            <v>4608000</v>
          </cell>
          <cell r="I96">
            <v>1382400</v>
          </cell>
          <cell r="J96">
            <v>0.3</v>
          </cell>
          <cell r="K96">
            <v>22500</v>
          </cell>
          <cell r="L96">
            <v>525420</v>
          </cell>
          <cell r="M96"/>
          <cell r="N96"/>
          <cell r="O96">
            <v>547920</v>
          </cell>
          <cell r="P96"/>
          <cell r="Q96"/>
          <cell r="R96"/>
          <cell r="S96">
            <v>1930320</v>
          </cell>
          <cell r="T96" t="str">
            <v>31/07/2018</v>
          </cell>
          <cell r="U96" t="str">
            <v>22/08/2018</v>
          </cell>
          <cell r="V96">
            <v>23</v>
          </cell>
          <cell r="W96"/>
          <cell r="X96"/>
          <cell r="Y96"/>
          <cell r="Z96"/>
          <cell r="AA96"/>
          <cell r="AB96">
            <v>94</v>
          </cell>
          <cell r="AC96" t="str">
            <v>Rút Học phí</v>
          </cell>
        </row>
        <row r="97">
          <cell r="C97" t="str">
            <v>18004116</v>
          </cell>
          <cell r="D97"/>
          <cell r="E97"/>
          <cell r="F97" t="str">
            <v>Võ Đặng Huy Tâm</v>
          </cell>
          <cell r="G97" t="str">
            <v>18C1-VSL2</v>
          </cell>
          <cell r="H97">
            <v>4608000</v>
          </cell>
          <cell r="I97">
            <v>1382400</v>
          </cell>
          <cell r="J97">
            <v>0.3</v>
          </cell>
          <cell r="K97">
            <v>22500</v>
          </cell>
          <cell r="L97">
            <v>525420</v>
          </cell>
          <cell r="M97"/>
          <cell r="N97"/>
          <cell r="O97">
            <v>547920</v>
          </cell>
          <cell r="P97"/>
          <cell r="Q97"/>
          <cell r="R97"/>
          <cell r="S97">
            <v>1930320</v>
          </cell>
          <cell r="T97" t="str">
            <v>02/08/2018</v>
          </cell>
          <cell r="U97" t="str">
            <v>22/08/2018</v>
          </cell>
          <cell r="V97">
            <v>21</v>
          </cell>
          <cell r="W97"/>
          <cell r="X97"/>
          <cell r="Y97"/>
          <cell r="Z97"/>
          <cell r="AA97"/>
          <cell r="AB97">
            <v>95</v>
          </cell>
          <cell r="AC97" t="str">
            <v>Rút Học phí</v>
          </cell>
        </row>
        <row r="98">
          <cell r="C98" t="str">
            <v>18003328</v>
          </cell>
          <cell r="D98"/>
          <cell r="E98"/>
          <cell r="F98" t="str">
            <v>Trương Hoàng Vũ</v>
          </cell>
          <cell r="G98" t="str">
            <v>18C1-KXD1</v>
          </cell>
          <cell r="H98">
            <v>4608000</v>
          </cell>
          <cell r="I98">
            <v>1382400</v>
          </cell>
          <cell r="J98">
            <v>0.3</v>
          </cell>
          <cell r="K98">
            <v>22500</v>
          </cell>
          <cell r="L98">
            <v>525420</v>
          </cell>
          <cell r="M98"/>
          <cell r="N98"/>
          <cell r="O98">
            <v>547920</v>
          </cell>
          <cell r="P98"/>
          <cell r="Q98"/>
          <cell r="R98"/>
          <cell r="S98">
            <v>1930320</v>
          </cell>
          <cell r="T98" t="str">
            <v>25/07/2018</v>
          </cell>
          <cell r="U98" t="str">
            <v>15/08/2018</v>
          </cell>
          <cell r="V98">
            <v>22</v>
          </cell>
          <cell r="W98"/>
          <cell r="X98"/>
          <cell r="Y98"/>
          <cell r="Z98"/>
          <cell r="AA98"/>
          <cell r="AB98">
            <v>96</v>
          </cell>
          <cell r="AC98" t="str">
            <v>Rút Học phí</v>
          </cell>
        </row>
        <row r="99">
          <cell r="C99" t="str">
            <v>18002579</v>
          </cell>
          <cell r="D99"/>
          <cell r="E99"/>
          <cell r="F99" t="str">
            <v>Vày Thiên Tường</v>
          </cell>
          <cell r="G99" t="str">
            <v>18T4-ĐCN1</v>
          </cell>
          <cell r="H99"/>
          <cell r="I99"/>
          <cell r="J99"/>
          <cell r="K99"/>
          <cell r="L99">
            <v>525420</v>
          </cell>
          <cell r="M99"/>
          <cell r="N99"/>
          <cell r="O99">
            <v>525420</v>
          </cell>
          <cell r="P99" t="str">
            <v>DT</v>
          </cell>
          <cell r="Q99"/>
          <cell r="R99"/>
          <cell r="S99">
            <v>525420</v>
          </cell>
          <cell r="T99"/>
          <cell r="U99"/>
          <cell r="V99"/>
          <cell r="W99"/>
          <cell r="X99"/>
          <cell r="Y99"/>
          <cell r="Z99"/>
          <cell r="AA99"/>
          <cell r="AB99">
            <v>97</v>
          </cell>
          <cell r="AC99" t="str">
            <v>Rút BHYT</v>
          </cell>
        </row>
        <row r="100">
          <cell r="C100" t="str">
            <v>18000967</v>
          </cell>
          <cell r="D100"/>
          <cell r="E100"/>
          <cell r="F100" t="str">
            <v>Phan Chí Cường</v>
          </cell>
          <cell r="G100" t="str">
            <v>18T4-ĐCN1</v>
          </cell>
          <cell r="H100"/>
          <cell r="I100"/>
          <cell r="J100">
            <v>0.3</v>
          </cell>
          <cell r="K100"/>
          <cell r="L100"/>
          <cell r="M100"/>
          <cell r="N100"/>
          <cell r="O100">
            <v>0</v>
          </cell>
          <cell r="P100"/>
          <cell r="Q100">
            <v>2100000</v>
          </cell>
          <cell r="R100">
            <v>630000</v>
          </cell>
          <cell r="S100">
            <v>630000</v>
          </cell>
          <cell r="T100" t="str">
            <v>09/07/2018</v>
          </cell>
          <cell r="U100" t="str">
            <v>07/08/2018</v>
          </cell>
          <cell r="V100">
            <v>30</v>
          </cell>
          <cell r="W100"/>
          <cell r="X100"/>
          <cell r="Y100"/>
          <cell r="Z100"/>
          <cell r="AA100"/>
          <cell r="AB100">
            <v>98</v>
          </cell>
          <cell r="AC100" t="str">
            <v>Rút tiền Ký túc xá</v>
          </cell>
        </row>
        <row r="101">
          <cell r="C101" t="str">
            <v>18004458</v>
          </cell>
          <cell r="D101"/>
          <cell r="E101"/>
          <cell r="F101" t="str">
            <v>Trần Văn Hiển</v>
          </cell>
          <cell r="G101" t="str">
            <v>18C1-CCK7</v>
          </cell>
          <cell r="H101"/>
          <cell r="I101"/>
          <cell r="J101">
            <v>0.5</v>
          </cell>
          <cell r="K101"/>
          <cell r="L101"/>
          <cell r="M101"/>
          <cell r="N101"/>
          <cell r="O101">
            <v>0</v>
          </cell>
          <cell r="P101"/>
          <cell r="Q101">
            <v>1750000</v>
          </cell>
          <cell r="R101">
            <v>875000</v>
          </cell>
          <cell r="S101">
            <v>875000</v>
          </cell>
          <cell r="T101" t="str">
            <v>10/08/2018</v>
          </cell>
          <cell r="U101" t="str">
            <v>20/08/2018</v>
          </cell>
          <cell r="V101">
            <v>11</v>
          </cell>
          <cell r="W101"/>
          <cell r="X101"/>
          <cell r="Y101"/>
          <cell r="Z101"/>
          <cell r="AA101"/>
          <cell r="AB101">
            <v>99</v>
          </cell>
          <cell r="AC101" t="str">
            <v>Rút tiền Ký túc xá</v>
          </cell>
        </row>
        <row r="102">
          <cell r="C102" t="str">
            <v>18003738</v>
          </cell>
          <cell r="D102"/>
          <cell r="E102"/>
          <cell r="F102" t="str">
            <v>Nguyễn Văn Tài</v>
          </cell>
          <cell r="G102" t="str">
            <v>18C1-CTM1</v>
          </cell>
          <cell r="H102"/>
          <cell r="I102"/>
          <cell r="J102">
            <v>0.3</v>
          </cell>
          <cell r="K102"/>
          <cell r="L102"/>
          <cell r="M102"/>
          <cell r="N102"/>
          <cell r="O102">
            <v>0</v>
          </cell>
          <cell r="P102"/>
          <cell r="Q102">
            <v>1750000</v>
          </cell>
          <cell r="R102">
            <v>525000</v>
          </cell>
          <cell r="S102">
            <v>525000</v>
          </cell>
          <cell r="T102" t="str">
            <v>30/07/2018</v>
          </cell>
          <cell r="U102" t="str">
            <v>20/08/2018</v>
          </cell>
          <cell r="V102">
            <v>22</v>
          </cell>
          <cell r="W102"/>
          <cell r="X102"/>
          <cell r="Y102"/>
          <cell r="Z102"/>
          <cell r="AA102"/>
          <cell r="AB102">
            <v>100</v>
          </cell>
          <cell r="AC102" t="str">
            <v>Rút tiền Ký túc xá</v>
          </cell>
        </row>
        <row r="103">
          <cell r="C103" t="str">
            <v>18002940</v>
          </cell>
          <cell r="D103"/>
          <cell r="E103"/>
          <cell r="F103" t="str">
            <v>Trần Thế Bảo</v>
          </cell>
          <cell r="G103" t="str">
            <v>18C1-CNÔ14</v>
          </cell>
          <cell r="H103"/>
          <cell r="I103"/>
          <cell r="J103"/>
          <cell r="K103"/>
          <cell r="L103">
            <v>525420</v>
          </cell>
          <cell r="M103"/>
          <cell r="N103"/>
          <cell r="O103">
            <v>525420</v>
          </cell>
          <cell r="P103" t="str">
            <v>DK</v>
          </cell>
          <cell r="Q103"/>
          <cell r="R103"/>
          <cell r="S103">
            <v>525420</v>
          </cell>
          <cell r="T103"/>
          <cell r="U103"/>
          <cell r="V103"/>
          <cell r="W103"/>
          <cell r="X103"/>
          <cell r="Y103"/>
          <cell r="Z103"/>
          <cell r="AA103"/>
          <cell r="AB103">
            <v>101</v>
          </cell>
          <cell r="AC103" t="str">
            <v>Rút BHYT</v>
          </cell>
        </row>
        <row r="104">
          <cell r="C104" t="str">
            <v>18003228</v>
          </cell>
          <cell r="D104"/>
          <cell r="E104"/>
          <cell r="F104" t="str">
            <v>Đặng Minh Nghĩa</v>
          </cell>
          <cell r="G104" t="str">
            <v>18C1-CCK4</v>
          </cell>
          <cell r="H104"/>
          <cell r="I104"/>
          <cell r="J104"/>
          <cell r="K104"/>
          <cell r="L104">
            <v>525420</v>
          </cell>
          <cell r="M104"/>
          <cell r="N104"/>
          <cell r="O104">
            <v>525420</v>
          </cell>
          <cell r="P104" t="str">
            <v>HN</v>
          </cell>
          <cell r="Q104"/>
          <cell r="R104"/>
          <cell r="S104">
            <v>525420</v>
          </cell>
          <cell r="T104"/>
          <cell r="U104"/>
          <cell r="V104"/>
          <cell r="W104"/>
          <cell r="X104"/>
          <cell r="Y104"/>
          <cell r="Z104"/>
          <cell r="AA104"/>
          <cell r="AB104">
            <v>102</v>
          </cell>
          <cell r="AC104" t="str">
            <v>Rút BHYT</v>
          </cell>
        </row>
        <row r="105">
          <cell r="C105" t="str">
            <v>18005120</v>
          </cell>
          <cell r="D105"/>
          <cell r="E105"/>
          <cell r="F105" t="str">
            <v>Phạm Duy Khánh</v>
          </cell>
          <cell r="G105" t="str">
            <v>18C1-TĐH2</v>
          </cell>
          <cell r="H105"/>
          <cell r="I105"/>
          <cell r="J105"/>
          <cell r="K105"/>
          <cell r="L105">
            <v>525420</v>
          </cell>
          <cell r="M105"/>
          <cell r="N105"/>
          <cell r="O105">
            <v>525420</v>
          </cell>
          <cell r="P105" t="str">
            <v>HCN</v>
          </cell>
          <cell r="Q105"/>
          <cell r="R105"/>
          <cell r="S105">
            <v>525420</v>
          </cell>
          <cell r="T105"/>
          <cell r="U105"/>
          <cell r="V105"/>
          <cell r="W105"/>
          <cell r="X105"/>
          <cell r="Y105"/>
          <cell r="Z105"/>
          <cell r="AA105"/>
          <cell r="AB105">
            <v>103</v>
          </cell>
          <cell r="AC105" t="str">
            <v>Rút BHYT</v>
          </cell>
        </row>
        <row r="106">
          <cell r="C106" t="str">
            <v>18003874</v>
          </cell>
          <cell r="D106"/>
          <cell r="E106"/>
          <cell r="F106" t="str">
            <v>Nguyễn Khánh Thuận</v>
          </cell>
          <cell r="G106" t="str">
            <v>18C1-CNÔ18</v>
          </cell>
          <cell r="H106"/>
          <cell r="I106"/>
          <cell r="J106"/>
          <cell r="K106"/>
          <cell r="L106">
            <v>525420</v>
          </cell>
          <cell r="M106"/>
          <cell r="N106"/>
          <cell r="O106">
            <v>525420</v>
          </cell>
          <cell r="P106" t="str">
            <v>DK</v>
          </cell>
          <cell r="Q106"/>
          <cell r="R106"/>
          <cell r="S106">
            <v>525420</v>
          </cell>
          <cell r="T106"/>
          <cell r="U106"/>
          <cell r="V106"/>
          <cell r="W106"/>
          <cell r="X106"/>
          <cell r="Y106"/>
          <cell r="Z106"/>
          <cell r="AA106"/>
          <cell r="AB106">
            <v>104</v>
          </cell>
          <cell r="AC106" t="str">
            <v>Rút BHYT</v>
          </cell>
        </row>
        <row r="107">
          <cell r="C107" t="str">
            <v>18002982</v>
          </cell>
          <cell r="D107"/>
          <cell r="E107"/>
          <cell r="F107" t="str">
            <v>Nguyễn Duy Quý</v>
          </cell>
          <cell r="G107" t="str">
            <v>18C1-CNÔ14</v>
          </cell>
          <cell r="H107"/>
          <cell r="I107"/>
          <cell r="J107"/>
          <cell r="K107"/>
          <cell r="L107">
            <v>525420</v>
          </cell>
          <cell r="M107"/>
          <cell r="N107"/>
          <cell r="O107">
            <v>525420</v>
          </cell>
          <cell r="P107" t="str">
            <v>DK</v>
          </cell>
          <cell r="Q107"/>
          <cell r="R107"/>
          <cell r="S107">
            <v>525420</v>
          </cell>
          <cell r="T107"/>
          <cell r="U107"/>
          <cell r="V107"/>
          <cell r="W107"/>
          <cell r="X107"/>
          <cell r="Y107"/>
          <cell r="Z107"/>
          <cell r="AA107"/>
          <cell r="AB107">
            <v>105</v>
          </cell>
          <cell r="AC107" t="str">
            <v>Rút BHYT</v>
          </cell>
        </row>
        <row r="108">
          <cell r="C108" t="str">
            <v>18003527</v>
          </cell>
          <cell r="D108"/>
          <cell r="E108"/>
          <cell r="F108" t="str">
            <v>Lê Văn Núi</v>
          </cell>
          <cell r="G108" t="str">
            <v>18C1-ĐCN3</v>
          </cell>
          <cell r="H108"/>
          <cell r="I108"/>
          <cell r="J108"/>
          <cell r="K108"/>
          <cell r="L108">
            <v>525420</v>
          </cell>
          <cell r="M108"/>
          <cell r="N108"/>
          <cell r="O108">
            <v>525420</v>
          </cell>
          <cell r="P108" t="str">
            <v>DK</v>
          </cell>
          <cell r="Q108"/>
          <cell r="R108"/>
          <cell r="S108">
            <v>525420</v>
          </cell>
          <cell r="T108"/>
          <cell r="U108"/>
          <cell r="V108"/>
          <cell r="W108"/>
          <cell r="X108"/>
          <cell r="Y108"/>
          <cell r="Z108"/>
          <cell r="AA108"/>
          <cell r="AB108">
            <v>106</v>
          </cell>
          <cell r="AC108" t="str">
            <v>Rút BHYT</v>
          </cell>
        </row>
        <row r="109">
          <cell r="C109" t="str">
            <v>18005070</v>
          </cell>
          <cell r="D109"/>
          <cell r="E109"/>
          <cell r="F109" t="str">
            <v>Võ Thanh Vĩ</v>
          </cell>
          <cell r="G109" t="str">
            <v>18C1-QTD1</v>
          </cell>
          <cell r="H109"/>
          <cell r="I109"/>
          <cell r="J109"/>
          <cell r="K109"/>
          <cell r="L109">
            <v>525420</v>
          </cell>
          <cell r="M109"/>
          <cell r="N109"/>
          <cell r="O109">
            <v>525420</v>
          </cell>
          <cell r="P109" t="str">
            <v>CN</v>
          </cell>
          <cell r="Q109"/>
          <cell r="R109"/>
          <cell r="S109">
            <v>525420</v>
          </cell>
          <cell r="T109"/>
          <cell r="U109"/>
          <cell r="V109"/>
          <cell r="W109"/>
          <cell r="X109"/>
          <cell r="Y109"/>
          <cell r="Z109"/>
          <cell r="AA109"/>
          <cell r="AB109">
            <v>107</v>
          </cell>
          <cell r="AC109" t="str">
            <v>Rút BHYT</v>
          </cell>
        </row>
        <row r="110">
          <cell r="C110" t="str">
            <v>18004412</v>
          </cell>
          <cell r="D110"/>
          <cell r="E110"/>
          <cell r="F110" t="str">
            <v>Vũ Minh Thuận</v>
          </cell>
          <cell r="G110" t="str">
            <v>18C1-TKĐ1</v>
          </cell>
          <cell r="H110"/>
          <cell r="I110"/>
          <cell r="J110"/>
          <cell r="K110"/>
          <cell r="L110">
            <v>525420</v>
          </cell>
          <cell r="M110"/>
          <cell r="N110"/>
          <cell r="O110">
            <v>525420</v>
          </cell>
          <cell r="P110" t="str">
            <v>BT</v>
          </cell>
          <cell r="Q110"/>
          <cell r="R110"/>
          <cell r="S110">
            <v>525420</v>
          </cell>
          <cell r="T110"/>
          <cell r="U110"/>
          <cell r="V110"/>
          <cell r="W110"/>
          <cell r="X110"/>
          <cell r="Y110"/>
          <cell r="Z110"/>
          <cell r="AA110"/>
          <cell r="AB110">
            <v>108</v>
          </cell>
          <cell r="AC110" t="str">
            <v>Rút BHYT</v>
          </cell>
        </row>
        <row r="111">
          <cell r="C111" t="str">
            <v>18003550</v>
          </cell>
          <cell r="D111"/>
          <cell r="E111"/>
          <cell r="F111" t="str">
            <v>K'Vít</v>
          </cell>
          <cell r="G111" t="str">
            <v>18C1-VSL2</v>
          </cell>
          <cell r="H111"/>
          <cell r="I111"/>
          <cell r="J111"/>
          <cell r="K111"/>
          <cell r="L111">
            <v>525420</v>
          </cell>
          <cell r="M111"/>
          <cell r="N111"/>
          <cell r="O111">
            <v>525420</v>
          </cell>
          <cell r="P111" t="str">
            <v>DT</v>
          </cell>
          <cell r="Q111"/>
          <cell r="R111"/>
          <cell r="S111">
            <v>525420</v>
          </cell>
          <cell r="T111"/>
          <cell r="U111"/>
          <cell r="V111"/>
          <cell r="W111"/>
          <cell r="X111"/>
          <cell r="Y111"/>
          <cell r="Z111"/>
          <cell r="AA111"/>
          <cell r="AB111">
            <v>109</v>
          </cell>
          <cell r="AC111" t="str">
            <v>Rút BHYT</v>
          </cell>
        </row>
        <row r="112">
          <cell r="C112" t="str">
            <v>18004327</v>
          </cell>
          <cell r="D112"/>
          <cell r="E112"/>
          <cell r="F112" t="str">
            <v>Lương Văn Cường</v>
          </cell>
          <cell r="G112" t="str">
            <v>18C1-CTM1</v>
          </cell>
          <cell r="H112"/>
          <cell r="I112"/>
          <cell r="J112"/>
          <cell r="K112"/>
          <cell r="L112">
            <v>525420</v>
          </cell>
          <cell r="M112"/>
          <cell r="N112"/>
          <cell r="O112">
            <v>525420</v>
          </cell>
          <cell r="P112" t="str">
            <v>DT</v>
          </cell>
          <cell r="Q112"/>
          <cell r="R112"/>
          <cell r="S112">
            <v>525420</v>
          </cell>
          <cell r="T112"/>
          <cell r="U112"/>
          <cell r="V112"/>
          <cell r="W112"/>
          <cell r="X112"/>
          <cell r="Y112"/>
          <cell r="Z112"/>
          <cell r="AA112"/>
          <cell r="AB112">
            <v>110</v>
          </cell>
          <cell r="AC112" t="str">
            <v>Rút BHYT</v>
          </cell>
        </row>
        <row r="113">
          <cell r="C113" t="str">
            <v>18004294</v>
          </cell>
          <cell r="D113"/>
          <cell r="E113"/>
          <cell r="F113" t="str">
            <v>Lê Đức Linh</v>
          </cell>
          <cell r="G113" t="str">
            <v>18C1-ĐĐT2</v>
          </cell>
          <cell r="H113"/>
          <cell r="I113"/>
          <cell r="J113"/>
          <cell r="K113"/>
          <cell r="L113">
            <v>525420</v>
          </cell>
          <cell r="M113"/>
          <cell r="N113"/>
          <cell r="O113">
            <v>525420</v>
          </cell>
          <cell r="P113" t="str">
            <v>CN</v>
          </cell>
          <cell r="Q113"/>
          <cell r="R113"/>
          <cell r="S113">
            <v>525420</v>
          </cell>
          <cell r="T113"/>
          <cell r="U113"/>
          <cell r="V113"/>
          <cell r="W113"/>
          <cell r="X113"/>
          <cell r="Y113"/>
          <cell r="Z113"/>
          <cell r="AA113"/>
          <cell r="AB113">
            <v>111</v>
          </cell>
          <cell r="AC113" t="str">
            <v>Rút BHYT</v>
          </cell>
        </row>
        <row r="114">
          <cell r="C114" t="str">
            <v>18004665</v>
          </cell>
          <cell r="D114"/>
          <cell r="E114"/>
          <cell r="F114" t="str">
            <v>Nguyễn Hoài Khương</v>
          </cell>
          <cell r="G114" t="str">
            <v>18C1-CTM2</v>
          </cell>
          <cell r="H114"/>
          <cell r="I114"/>
          <cell r="J114"/>
          <cell r="K114"/>
          <cell r="L114">
            <v>525420</v>
          </cell>
          <cell r="M114"/>
          <cell r="N114"/>
          <cell r="O114">
            <v>525420</v>
          </cell>
          <cell r="P114" t="str">
            <v>CN</v>
          </cell>
          <cell r="Q114"/>
          <cell r="R114"/>
          <cell r="S114">
            <v>525420</v>
          </cell>
          <cell r="T114"/>
          <cell r="U114"/>
          <cell r="V114"/>
          <cell r="W114"/>
          <cell r="X114"/>
          <cell r="Y114"/>
          <cell r="Z114"/>
          <cell r="AA114"/>
          <cell r="AB114">
            <v>112</v>
          </cell>
          <cell r="AC114" t="str">
            <v>Rút BHYT</v>
          </cell>
        </row>
        <row r="115">
          <cell r="C115" t="str">
            <v>18005009</v>
          </cell>
          <cell r="D115"/>
          <cell r="E115"/>
          <cell r="F115" t="str">
            <v>Lơ Mu Se Pha</v>
          </cell>
          <cell r="G115" t="str">
            <v>18C1-CTM2</v>
          </cell>
          <cell r="H115"/>
          <cell r="I115"/>
          <cell r="J115"/>
          <cell r="K115"/>
          <cell r="L115">
            <v>525420</v>
          </cell>
          <cell r="M115"/>
          <cell r="N115"/>
          <cell r="O115">
            <v>525420</v>
          </cell>
          <cell r="P115" t="str">
            <v>DT</v>
          </cell>
          <cell r="Q115"/>
          <cell r="R115"/>
          <cell r="S115">
            <v>525420</v>
          </cell>
          <cell r="T115"/>
          <cell r="U115"/>
          <cell r="V115"/>
          <cell r="W115"/>
          <cell r="X115"/>
          <cell r="Y115"/>
          <cell r="Z115"/>
          <cell r="AA115"/>
          <cell r="AB115">
            <v>113</v>
          </cell>
          <cell r="AC115" t="str">
            <v>Rút BHYT</v>
          </cell>
        </row>
        <row r="116">
          <cell r="C116" t="str">
            <v>18004284</v>
          </cell>
          <cell r="D116"/>
          <cell r="E116"/>
          <cell r="F116" t="str">
            <v>Nguyễn Thái Vinh</v>
          </cell>
          <cell r="G116" t="str">
            <v>18C1-ĐCN4</v>
          </cell>
          <cell r="H116"/>
          <cell r="I116"/>
          <cell r="J116"/>
          <cell r="K116"/>
          <cell r="L116">
            <v>525420</v>
          </cell>
          <cell r="M116"/>
          <cell r="N116"/>
          <cell r="O116">
            <v>525420</v>
          </cell>
          <cell r="P116" t="str">
            <v>DK</v>
          </cell>
          <cell r="Q116"/>
          <cell r="R116"/>
          <cell r="S116">
            <v>525420</v>
          </cell>
          <cell r="T116"/>
          <cell r="U116"/>
          <cell r="V116"/>
          <cell r="W116"/>
          <cell r="X116"/>
          <cell r="Y116"/>
          <cell r="Z116"/>
          <cell r="AA116"/>
          <cell r="AB116">
            <v>114</v>
          </cell>
          <cell r="AC116" t="str">
            <v>Rút BHYT</v>
          </cell>
        </row>
        <row r="117">
          <cell r="C117" t="str">
            <v>18003343</v>
          </cell>
          <cell r="D117"/>
          <cell r="E117"/>
          <cell r="F117" t="str">
            <v>Nguyễn Thành Nam</v>
          </cell>
          <cell r="G117" t="str">
            <v>18C1-ĐĐT2</v>
          </cell>
          <cell r="H117"/>
          <cell r="I117"/>
          <cell r="J117"/>
          <cell r="K117"/>
          <cell r="L117">
            <v>525420</v>
          </cell>
          <cell r="M117"/>
          <cell r="N117"/>
          <cell r="O117">
            <v>525420</v>
          </cell>
          <cell r="P117" t="str">
            <v>DK</v>
          </cell>
          <cell r="Q117"/>
          <cell r="R117"/>
          <cell r="S117">
            <v>525420</v>
          </cell>
          <cell r="T117"/>
          <cell r="U117"/>
          <cell r="V117"/>
          <cell r="W117"/>
          <cell r="X117"/>
          <cell r="Y117"/>
          <cell r="Z117"/>
          <cell r="AA117"/>
          <cell r="AB117">
            <v>115</v>
          </cell>
          <cell r="AC117" t="str">
            <v>Rút BHYT</v>
          </cell>
        </row>
        <row r="118">
          <cell r="C118" t="str">
            <v>18004350</v>
          </cell>
          <cell r="D118"/>
          <cell r="E118"/>
          <cell r="F118" t="str">
            <v>Phan Phú Đông</v>
          </cell>
          <cell r="G118" t="str">
            <v>18C1-CĐT2</v>
          </cell>
          <cell r="H118"/>
          <cell r="I118"/>
          <cell r="J118"/>
          <cell r="K118"/>
          <cell r="L118">
            <v>525420</v>
          </cell>
          <cell r="M118"/>
          <cell r="N118"/>
          <cell r="O118">
            <v>525420</v>
          </cell>
          <cell r="P118" t="str">
            <v>HN</v>
          </cell>
          <cell r="Q118"/>
          <cell r="R118"/>
          <cell r="S118">
            <v>525420</v>
          </cell>
          <cell r="T118"/>
          <cell r="U118"/>
          <cell r="V118"/>
          <cell r="W118"/>
          <cell r="X118"/>
          <cell r="Y118"/>
          <cell r="Z118"/>
          <cell r="AA118"/>
          <cell r="AB118">
            <v>116</v>
          </cell>
          <cell r="AC118" t="str">
            <v>Rút BHYT</v>
          </cell>
        </row>
        <row r="119">
          <cell r="C119" t="str">
            <v>18003733</v>
          </cell>
          <cell r="D119"/>
          <cell r="E119"/>
          <cell r="F119" t="str">
            <v>Y Hoàng Phi</v>
          </cell>
          <cell r="G119" t="str">
            <v>18C1-CCK5</v>
          </cell>
          <cell r="H119"/>
          <cell r="I119"/>
          <cell r="J119"/>
          <cell r="K119"/>
          <cell r="L119">
            <v>525420</v>
          </cell>
          <cell r="M119"/>
          <cell r="N119"/>
          <cell r="O119">
            <v>525420</v>
          </cell>
          <cell r="P119" t="str">
            <v>DT</v>
          </cell>
          <cell r="Q119"/>
          <cell r="R119"/>
          <cell r="S119">
            <v>525420</v>
          </cell>
          <cell r="T119"/>
          <cell r="U119"/>
          <cell r="V119"/>
          <cell r="W119"/>
          <cell r="X119"/>
          <cell r="Y119"/>
          <cell r="Z119"/>
          <cell r="AA119"/>
          <cell r="AB119">
            <v>117</v>
          </cell>
          <cell r="AC119" t="str">
            <v>Rút BHYT</v>
          </cell>
        </row>
        <row r="120">
          <cell r="C120" t="str">
            <v>18004911</v>
          </cell>
          <cell r="D120"/>
          <cell r="E120"/>
          <cell r="F120" t="str">
            <v>Trần Công Thương</v>
          </cell>
          <cell r="G120" t="str">
            <v>18C1-CCK9</v>
          </cell>
          <cell r="H120"/>
          <cell r="I120"/>
          <cell r="J120"/>
          <cell r="K120"/>
          <cell r="L120">
            <v>525420</v>
          </cell>
          <cell r="M120"/>
          <cell r="N120"/>
          <cell r="O120">
            <v>525420</v>
          </cell>
          <cell r="P120" t="str">
            <v>DK</v>
          </cell>
          <cell r="Q120"/>
          <cell r="R120"/>
          <cell r="S120">
            <v>525420</v>
          </cell>
          <cell r="T120"/>
          <cell r="U120"/>
          <cell r="V120"/>
          <cell r="W120"/>
          <cell r="X120"/>
          <cell r="Y120"/>
          <cell r="Z120"/>
          <cell r="AA120"/>
          <cell r="AB120">
            <v>118</v>
          </cell>
          <cell r="AC120" t="str">
            <v>Rút BHYT</v>
          </cell>
        </row>
        <row r="121">
          <cell r="C121" t="str">
            <v>18003034</v>
          </cell>
          <cell r="D121"/>
          <cell r="E121"/>
          <cell r="F121" t="str">
            <v>Đàm Văn Quý</v>
          </cell>
          <cell r="G121" t="str">
            <v>18C1-CCK3</v>
          </cell>
          <cell r="H121"/>
          <cell r="I121"/>
          <cell r="J121"/>
          <cell r="K121"/>
          <cell r="L121">
            <v>525420</v>
          </cell>
          <cell r="M121"/>
          <cell r="N121"/>
          <cell r="O121">
            <v>525420</v>
          </cell>
          <cell r="P121" t="str">
            <v>GB</v>
          </cell>
          <cell r="Q121"/>
          <cell r="R121"/>
          <cell r="S121">
            <v>525420</v>
          </cell>
          <cell r="T121"/>
          <cell r="U121"/>
          <cell r="V121"/>
          <cell r="W121"/>
          <cell r="X121"/>
          <cell r="Y121"/>
          <cell r="Z121"/>
          <cell r="AA121"/>
          <cell r="AB121">
            <v>119</v>
          </cell>
          <cell r="AC121" t="str">
            <v>Rút BHYT</v>
          </cell>
        </row>
        <row r="122">
          <cell r="C122" t="str">
            <v>18003738</v>
          </cell>
          <cell r="D122"/>
          <cell r="E122"/>
          <cell r="F122" t="str">
            <v>Nguyễn Văn Tài</v>
          </cell>
          <cell r="G122" t="str">
            <v>18C1-CTM1</v>
          </cell>
          <cell r="H122"/>
          <cell r="I122"/>
          <cell r="J122"/>
          <cell r="K122"/>
          <cell r="L122">
            <v>525420</v>
          </cell>
          <cell r="M122"/>
          <cell r="N122"/>
          <cell r="O122">
            <v>525420</v>
          </cell>
          <cell r="P122" t="str">
            <v>CN</v>
          </cell>
          <cell r="Q122"/>
          <cell r="R122"/>
          <cell r="S122">
            <v>525420</v>
          </cell>
          <cell r="T122"/>
          <cell r="U122"/>
          <cell r="V122"/>
          <cell r="W122"/>
          <cell r="X122"/>
          <cell r="Y122"/>
          <cell r="Z122"/>
          <cell r="AA122"/>
          <cell r="AB122">
            <v>120</v>
          </cell>
          <cell r="AC122" t="str">
            <v>Rút BHYT</v>
          </cell>
        </row>
        <row r="123">
          <cell r="C123" t="str">
            <v>18004176</v>
          </cell>
          <cell r="D123"/>
          <cell r="E123"/>
          <cell r="F123" t="str">
            <v>Đinh Hoài Thương</v>
          </cell>
          <cell r="G123" t="str">
            <v>18C1-CĐT2</v>
          </cell>
          <cell r="H123"/>
          <cell r="I123"/>
          <cell r="J123"/>
          <cell r="K123"/>
          <cell r="L123">
            <v>525420</v>
          </cell>
          <cell r="M123"/>
          <cell r="N123"/>
          <cell r="O123">
            <v>525420</v>
          </cell>
          <cell r="P123" t="str">
            <v>DK</v>
          </cell>
          <cell r="Q123"/>
          <cell r="R123"/>
          <cell r="S123">
            <v>525420</v>
          </cell>
          <cell r="T123"/>
          <cell r="U123"/>
          <cell r="V123"/>
          <cell r="W123"/>
          <cell r="X123"/>
          <cell r="Y123"/>
          <cell r="Z123"/>
          <cell r="AA123"/>
          <cell r="AB123">
            <v>121</v>
          </cell>
          <cell r="AC123" t="str">
            <v>Rút BHYT</v>
          </cell>
        </row>
        <row r="124">
          <cell r="C124" t="str">
            <v>18004930</v>
          </cell>
          <cell r="D124"/>
          <cell r="E124"/>
          <cell r="F124" t="str">
            <v>Kiên Thị La Đa</v>
          </cell>
          <cell r="G124" t="str">
            <v>18C1-NNA1</v>
          </cell>
          <cell r="H124"/>
          <cell r="I124"/>
          <cell r="J124"/>
          <cell r="K124"/>
          <cell r="L124">
            <v>525420</v>
          </cell>
          <cell r="M124"/>
          <cell r="N124"/>
          <cell r="O124">
            <v>525420</v>
          </cell>
          <cell r="P124" t="str">
            <v>DT</v>
          </cell>
          <cell r="Q124"/>
          <cell r="R124"/>
          <cell r="S124">
            <v>525420</v>
          </cell>
          <cell r="T124"/>
          <cell r="U124"/>
          <cell r="V124"/>
          <cell r="W124"/>
          <cell r="X124"/>
          <cell r="Y124"/>
          <cell r="Z124"/>
          <cell r="AA124"/>
          <cell r="AB124">
            <v>122</v>
          </cell>
          <cell r="AC124" t="str">
            <v>Rút BHYT</v>
          </cell>
        </row>
        <row r="125">
          <cell r="C125" t="str">
            <v>18004168</v>
          </cell>
          <cell r="D125"/>
          <cell r="E125"/>
          <cell r="F125" t="str">
            <v>Nông Văn Long</v>
          </cell>
          <cell r="G125" t="str">
            <v>18C1-CNÔ19</v>
          </cell>
          <cell r="H125"/>
          <cell r="I125"/>
          <cell r="J125"/>
          <cell r="K125"/>
          <cell r="L125">
            <v>525420</v>
          </cell>
          <cell r="M125"/>
          <cell r="N125"/>
          <cell r="O125">
            <v>525420</v>
          </cell>
          <cell r="P125" t="str">
            <v>DT</v>
          </cell>
          <cell r="Q125"/>
          <cell r="R125"/>
          <cell r="S125">
            <v>525420</v>
          </cell>
          <cell r="T125"/>
          <cell r="U125"/>
          <cell r="V125"/>
          <cell r="W125"/>
          <cell r="X125"/>
          <cell r="Y125"/>
          <cell r="Z125"/>
          <cell r="AA125"/>
          <cell r="AB125">
            <v>123</v>
          </cell>
          <cell r="AC125" t="str">
            <v>Rút BHYT</v>
          </cell>
        </row>
        <row r="126">
          <cell r="C126" t="str">
            <v>18003634</v>
          </cell>
          <cell r="D126"/>
          <cell r="E126"/>
          <cell r="F126" t="str">
            <v>Thái Hữu Vinh</v>
          </cell>
          <cell r="G126" t="str">
            <v>18C1-CCK5</v>
          </cell>
          <cell r="H126"/>
          <cell r="I126"/>
          <cell r="J126"/>
          <cell r="K126"/>
          <cell r="L126">
            <v>525420</v>
          </cell>
          <cell r="M126"/>
          <cell r="N126"/>
          <cell r="O126">
            <v>525420</v>
          </cell>
          <cell r="P126" t="str">
            <v>HCN</v>
          </cell>
          <cell r="Q126"/>
          <cell r="R126"/>
          <cell r="S126">
            <v>525420</v>
          </cell>
          <cell r="T126"/>
          <cell r="U126"/>
          <cell r="V126"/>
          <cell r="W126"/>
          <cell r="X126"/>
          <cell r="Y126"/>
          <cell r="Z126"/>
          <cell r="AA126"/>
          <cell r="AB126">
            <v>124</v>
          </cell>
          <cell r="AC126" t="str">
            <v>Rút BHYT</v>
          </cell>
        </row>
        <row r="127">
          <cell r="C127" t="str">
            <v>18002672</v>
          </cell>
          <cell r="D127"/>
          <cell r="E127"/>
          <cell r="F127" t="str">
            <v>K' Hữu Nghĩa</v>
          </cell>
          <cell r="G127" t="str">
            <v>18C1-CNÔ12</v>
          </cell>
          <cell r="H127"/>
          <cell r="I127"/>
          <cell r="J127"/>
          <cell r="K127"/>
          <cell r="L127">
            <v>525420</v>
          </cell>
          <cell r="M127"/>
          <cell r="N127"/>
          <cell r="O127">
            <v>525420</v>
          </cell>
          <cell r="P127" t="str">
            <v>CN</v>
          </cell>
          <cell r="Q127"/>
          <cell r="R127"/>
          <cell r="S127">
            <v>525420</v>
          </cell>
          <cell r="T127"/>
          <cell r="U127"/>
          <cell r="V127"/>
          <cell r="W127"/>
          <cell r="X127"/>
          <cell r="Y127"/>
          <cell r="Z127"/>
          <cell r="AA127"/>
          <cell r="AB127">
            <v>125</v>
          </cell>
          <cell r="AC127" t="str">
            <v>Rút BHYT</v>
          </cell>
        </row>
        <row r="128">
          <cell r="C128" t="str">
            <v>18003248</v>
          </cell>
          <cell r="D128"/>
          <cell r="E128"/>
          <cell r="F128" t="str">
            <v>Hoàng Minh Thiện</v>
          </cell>
          <cell r="G128" t="str">
            <v>18C1-ĐĐT1</v>
          </cell>
          <cell r="H128"/>
          <cell r="I128"/>
          <cell r="J128"/>
          <cell r="K128"/>
          <cell r="L128">
            <v>525420</v>
          </cell>
          <cell r="M128"/>
          <cell r="N128"/>
          <cell r="O128">
            <v>525420</v>
          </cell>
          <cell r="P128" t="str">
            <v>DT</v>
          </cell>
          <cell r="Q128"/>
          <cell r="R128"/>
          <cell r="S128">
            <v>525420</v>
          </cell>
          <cell r="T128"/>
          <cell r="U128"/>
          <cell r="V128"/>
          <cell r="W128"/>
          <cell r="X128"/>
          <cell r="Y128"/>
          <cell r="Z128"/>
          <cell r="AA128"/>
          <cell r="AB128">
            <v>126</v>
          </cell>
          <cell r="AC128" t="str">
            <v>Rút BHYT</v>
          </cell>
        </row>
        <row r="129">
          <cell r="C129" t="str">
            <v>18001639</v>
          </cell>
          <cell r="D129"/>
          <cell r="E129"/>
          <cell r="F129" t="str">
            <v>Nguyễn Lê Minh Hải</v>
          </cell>
          <cell r="G129" t="str">
            <v>18C1-ĐTC1</v>
          </cell>
          <cell r="H129"/>
          <cell r="I129"/>
          <cell r="J129"/>
          <cell r="K129"/>
          <cell r="L129">
            <v>525420</v>
          </cell>
          <cell r="M129"/>
          <cell r="N129"/>
          <cell r="O129">
            <v>525420</v>
          </cell>
          <cell r="P129" t="str">
            <v>CN</v>
          </cell>
          <cell r="Q129"/>
          <cell r="R129"/>
          <cell r="S129">
            <v>525420</v>
          </cell>
          <cell r="T129"/>
          <cell r="U129"/>
          <cell r="V129"/>
          <cell r="W129"/>
          <cell r="X129"/>
          <cell r="Y129"/>
          <cell r="Z129"/>
          <cell r="AA129"/>
          <cell r="AB129">
            <v>127</v>
          </cell>
          <cell r="AC129" t="str">
            <v>Rút BHYT</v>
          </cell>
        </row>
        <row r="130">
          <cell r="C130" t="str">
            <v>18001661</v>
          </cell>
          <cell r="D130"/>
          <cell r="E130"/>
          <cell r="F130" t="str">
            <v>Nguyễn Duy Lâm</v>
          </cell>
          <cell r="G130" t="str">
            <v>18C1-CNÔ4</v>
          </cell>
          <cell r="H130"/>
          <cell r="I130"/>
          <cell r="J130"/>
          <cell r="K130"/>
          <cell r="L130">
            <v>525420</v>
          </cell>
          <cell r="M130"/>
          <cell r="N130"/>
          <cell r="O130">
            <v>525420</v>
          </cell>
          <cell r="P130" t="str">
            <v>DK</v>
          </cell>
          <cell r="Q130"/>
          <cell r="R130"/>
          <cell r="S130">
            <v>525420</v>
          </cell>
          <cell r="T130"/>
          <cell r="U130"/>
          <cell r="V130"/>
          <cell r="W130"/>
          <cell r="X130"/>
          <cell r="Y130"/>
          <cell r="Z130"/>
          <cell r="AA130"/>
          <cell r="AB130">
            <v>128</v>
          </cell>
          <cell r="AC130" t="str">
            <v>Rút BHYT</v>
          </cell>
        </row>
        <row r="131">
          <cell r="C131" t="str">
            <v>18004748</v>
          </cell>
          <cell r="D131"/>
          <cell r="E131"/>
          <cell r="F131" t="str">
            <v>K'Quyên</v>
          </cell>
          <cell r="G131" t="str">
            <v>18C1-CCK8</v>
          </cell>
          <cell r="H131"/>
          <cell r="I131"/>
          <cell r="J131"/>
          <cell r="K131"/>
          <cell r="L131">
            <v>525420</v>
          </cell>
          <cell r="M131"/>
          <cell r="N131"/>
          <cell r="O131">
            <v>525420</v>
          </cell>
          <cell r="P131" t="str">
            <v>DT</v>
          </cell>
          <cell r="Q131"/>
          <cell r="R131"/>
          <cell r="S131">
            <v>525420</v>
          </cell>
          <cell r="T131"/>
          <cell r="U131"/>
          <cell r="V131"/>
          <cell r="W131"/>
          <cell r="X131"/>
          <cell r="Y131"/>
          <cell r="Z131"/>
          <cell r="AA131"/>
          <cell r="AB131">
            <v>129</v>
          </cell>
          <cell r="AC131" t="str">
            <v>Rút BHYT</v>
          </cell>
        </row>
        <row r="132">
          <cell r="C132" t="str">
            <v>18003880</v>
          </cell>
          <cell r="D132"/>
          <cell r="E132"/>
          <cell r="F132" t="str">
            <v>Trần Bảo Chí</v>
          </cell>
          <cell r="G132" t="str">
            <v>18C1-CNÔ19</v>
          </cell>
          <cell r="H132"/>
          <cell r="I132"/>
          <cell r="J132"/>
          <cell r="K132"/>
          <cell r="L132">
            <v>525420</v>
          </cell>
          <cell r="M132"/>
          <cell r="N132"/>
          <cell r="O132">
            <v>525420</v>
          </cell>
          <cell r="P132" t="str">
            <v>DT</v>
          </cell>
          <cell r="Q132"/>
          <cell r="R132"/>
          <cell r="S132">
            <v>525420</v>
          </cell>
          <cell r="T132"/>
          <cell r="U132"/>
          <cell r="V132"/>
          <cell r="W132"/>
          <cell r="X132"/>
          <cell r="Y132"/>
          <cell r="Z132"/>
          <cell r="AA132"/>
          <cell r="AB132">
            <v>130</v>
          </cell>
          <cell r="AC132" t="str">
            <v>Rút BHYT</v>
          </cell>
        </row>
        <row r="133">
          <cell r="C133" t="str">
            <v>18002717</v>
          </cell>
          <cell r="D133"/>
          <cell r="E133"/>
          <cell r="F133" t="str">
            <v>Lương Thị Ánh Tuyết</v>
          </cell>
          <cell r="G133" t="str">
            <v>18C1-MTT1</v>
          </cell>
          <cell r="H133"/>
          <cell r="I133"/>
          <cell r="J133"/>
          <cell r="K133"/>
          <cell r="L133">
            <v>525420</v>
          </cell>
          <cell r="M133"/>
          <cell r="N133"/>
          <cell r="O133">
            <v>525420</v>
          </cell>
          <cell r="P133" t="str">
            <v>HN</v>
          </cell>
          <cell r="Q133"/>
          <cell r="R133"/>
          <cell r="S133">
            <v>525420</v>
          </cell>
          <cell r="T133"/>
          <cell r="U133"/>
          <cell r="V133"/>
          <cell r="W133"/>
          <cell r="X133"/>
          <cell r="Y133"/>
          <cell r="Z133"/>
          <cell r="AA133"/>
          <cell r="AB133">
            <v>131</v>
          </cell>
          <cell r="AC133" t="str">
            <v>Rút BHYT</v>
          </cell>
        </row>
        <row r="134">
          <cell r="C134" t="str">
            <v>18004654</v>
          </cell>
          <cell r="D134"/>
          <cell r="E134"/>
          <cell r="F134" t="str">
            <v>Phạm Nguyễn Anh Tuấn</v>
          </cell>
          <cell r="G134" t="str">
            <v>18C1-CCK8</v>
          </cell>
          <cell r="H134"/>
          <cell r="I134"/>
          <cell r="J134"/>
          <cell r="K134"/>
          <cell r="L134">
            <v>525420</v>
          </cell>
          <cell r="M134"/>
          <cell r="N134"/>
          <cell r="O134">
            <v>525420</v>
          </cell>
          <cell r="P134" t="str">
            <v>DK</v>
          </cell>
          <cell r="Q134"/>
          <cell r="R134"/>
          <cell r="S134">
            <v>525420</v>
          </cell>
          <cell r="T134"/>
          <cell r="U134"/>
          <cell r="V134"/>
          <cell r="W134"/>
          <cell r="X134"/>
          <cell r="Y134"/>
          <cell r="Z134"/>
          <cell r="AA134"/>
          <cell r="AB134">
            <v>132</v>
          </cell>
          <cell r="AC134" t="str">
            <v>Rút BHYT</v>
          </cell>
        </row>
        <row r="135">
          <cell r="C135" t="str">
            <v>18003501</v>
          </cell>
          <cell r="D135"/>
          <cell r="E135"/>
          <cell r="F135" t="str">
            <v>Trần Quang Tình</v>
          </cell>
          <cell r="G135" t="str">
            <v>18C1-CĐT1</v>
          </cell>
          <cell r="H135"/>
          <cell r="I135"/>
          <cell r="J135"/>
          <cell r="K135"/>
          <cell r="L135">
            <v>525420</v>
          </cell>
          <cell r="M135"/>
          <cell r="N135"/>
          <cell r="O135">
            <v>525420</v>
          </cell>
          <cell r="P135" t="str">
            <v>CN</v>
          </cell>
          <cell r="Q135"/>
          <cell r="R135"/>
          <cell r="S135">
            <v>525420</v>
          </cell>
          <cell r="T135"/>
          <cell r="U135"/>
          <cell r="V135"/>
          <cell r="W135"/>
          <cell r="X135"/>
          <cell r="Y135"/>
          <cell r="Z135"/>
          <cell r="AA135"/>
          <cell r="AB135">
            <v>133</v>
          </cell>
          <cell r="AC135" t="str">
            <v>Rút BHYT</v>
          </cell>
        </row>
        <row r="136">
          <cell r="C136" t="str">
            <v>18004744</v>
          </cell>
          <cell r="D136"/>
          <cell r="E136"/>
          <cell r="F136" t="str">
            <v>Nguyễn Duy Hòa</v>
          </cell>
          <cell r="G136" t="str">
            <v>18C1-KXD1</v>
          </cell>
          <cell r="H136"/>
          <cell r="I136"/>
          <cell r="J136"/>
          <cell r="K136"/>
          <cell r="L136">
            <v>525420</v>
          </cell>
          <cell r="M136"/>
          <cell r="N136"/>
          <cell r="O136">
            <v>525420</v>
          </cell>
          <cell r="P136" t="str">
            <v>GD</v>
          </cell>
          <cell r="Q136"/>
          <cell r="R136"/>
          <cell r="S136">
            <v>525420</v>
          </cell>
          <cell r="T136"/>
          <cell r="U136"/>
          <cell r="V136"/>
          <cell r="W136"/>
          <cell r="X136"/>
          <cell r="Y136"/>
          <cell r="Z136"/>
          <cell r="AA136" t="str">
            <v>07/03/2018 đến 06/03/2019</v>
          </cell>
          <cell r="AB136">
            <v>134</v>
          </cell>
          <cell r="AC136" t="str">
            <v>Rút BHYT</v>
          </cell>
        </row>
        <row r="137">
          <cell r="C137" t="str">
            <v>18004757</v>
          </cell>
          <cell r="D137"/>
          <cell r="E137"/>
          <cell r="F137" t="str">
            <v xml:space="preserve">Phan Thành Đạt </v>
          </cell>
          <cell r="G137" t="str">
            <v>18C1-CCK8</v>
          </cell>
          <cell r="H137"/>
          <cell r="I137"/>
          <cell r="J137"/>
          <cell r="K137"/>
          <cell r="L137">
            <v>525420</v>
          </cell>
          <cell r="M137"/>
          <cell r="N137"/>
          <cell r="O137">
            <v>525420</v>
          </cell>
          <cell r="P137" t="str">
            <v>HS</v>
          </cell>
          <cell r="Q137"/>
          <cell r="R137"/>
          <cell r="S137">
            <v>525420</v>
          </cell>
          <cell r="T137"/>
          <cell r="U137"/>
          <cell r="V137"/>
          <cell r="W137"/>
          <cell r="X137"/>
          <cell r="Y137"/>
          <cell r="Z137"/>
          <cell r="AA137" t="str">
            <v>10/07/2018 đến 09/07/2019</v>
          </cell>
          <cell r="AB137">
            <v>135</v>
          </cell>
          <cell r="AC137" t="str">
            <v>Rút BHYT</v>
          </cell>
        </row>
        <row r="138">
          <cell r="C138" t="str">
            <v>18001885</v>
          </cell>
          <cell r="D138"/>
          <cell r="E138"/>
          <cell r="F138" t="str">
            <v>Hồ Hoàng Huy</v>
          </cell>
          <cell r="G138" t="str">
            <v>18C1-CNÔ6</v>
          </cell>
          <cell r="H138"/>
          <cell r="I138"/>
          <cell r="J138"/>
          <cell r="K138"/>
          <cell r="L138">
            <v>525420</v>
          </cell>
          <cell r="M138"/>
          <cell r="N138"/>
          <cell r="O138">
            <v>525420</v>
          </cell>
          <cell r="P138" t="str">
            <v>GD</v>
          </cell>
          <cell r="Q138"/>
          <cell r="R138"/>
          <cell r="S138">
            <v>525420</v>
          </cell>
          <cell r="T138"/>
          <cell r="U138"/>
          <cell r="V138"/>
          <cell r="W138"/>
          <cell r="X138"/>
          <cell r="Y138"/>
          <cell r="Z138"/>
          <cell r="AA138" t="str">
            <v>12/08/2018 đến 11/08/2019</v>
          </cell>
          <cell r="AB138">
            <v>136</v>
          </cell>
          <cell r="AC138" t="str">
            <v>Rút BHYT</v>
          </cell>
        </row>
        <row r="139">
          <cell r="C139" t="str">
            <v>18005001</v>
          </cell>
          <cell r="D139"/>
          <cell r="E139"/>
          <cell r="F139" t="str">
            <v>Lương Thanh Tú</v>
          </cell>
          <cell r="G139" t="str">
            <v>18T4-CCK1</v>
          </cell>
          <cell r="H139"/>
          <cell r="I139"/>
          <cell r="J139"/>
          <cell r="K139"/>
          <cell r="L139">
            <v>131355</v>
          </cell>
          <cell r="M139"/>
          <cell r="N139"/>
          <cell r="O139">
            <v>131355</v>
          </cell>
          <cell r="P139" t="str">
            <v>HS</v>
          </cell>
          <cell r="Q139"/>
          <cell r="R139"/>
          <cell r="S139">
            <v>131355</v>
          </cell>
          <cell r="T139"/>
          <cell r="U139"/>
          <cell r="V139"/>
          <cell r="W139"/>
          <cell r="X139"/>
          <cell r="Y139"/>
          <cell r="Z139"/>
          <cell r="AA139" t="str">
            <v>01/01/2018-31/12/2018</v>
          </cell>
          <cell r="AB139">
            <v>137</v>
          </cell>
          <cell r="AC139" t="str">
            <v>Rút BHYT</v>
          </cell>
        </row>
        <row r="140">
          <cell r="C140" t="str">
            <v>18003697</v>
          </cell>
          <cell r="D140"/>
          <cell r="E140"/>
          <cell r="F140" t="str">
            <v>Nguyễn Văn Kiệt</v>
          </cell>
          <cell r="G140" t="str">
            <v>18C1-ĐCN1</v>
          </cell>
          <cell r="H140"/>
          <cell r="I140"/>
          <cell r="J140"/>
          <cell r="K140"/>
          <cell r="L140">
            <v>525420</v>
          </cell>
          <cell r="M140"/>
          <cell r="N140"/>
          <cell r="O140">
            <v>525420</v>
          </cell>
          <cell r="P140" t="str">
            <v>CN</v>
          </cell>
          <cell r="Q140"/>
          <cell r="R140"/>
          <cell r="S140">
            <v>525420</v>
          </cell>
          <cell r="T140"/>
          <cell r="U140"/>
          <cell r="V140"/>
          <cell r="W140"/>
          <cell r="X140"/>
          <cell r="Y140"/>
          <cell r="Z140"/>
          <cell r="AA140"/>
          <cell r="AB140">
            <v>138</v>
          </cell>
          <cell r="AC140" t="str">
            <v>Rút BHYT</v>
          </cell>
        </row>
        <row r="141">
          <cell r="C141" t="str">
            <v>18003753</v>
          </cell>
          <cell r="D141"/>
          <cell r="E141"/>
          <cell r="F141" t="str">
            <v>Phan Ngọc Sơn</v>
          </cell>
          <cell r="G141" t="str">
            <v>18C1-ĐĐT2</v>
          </cell>
          <cell r="H141"/>
          <cell r="I141"/>
          <cell r="J141"/>
          <cell r="K141"/>
          <cell r="L141">
            <v>525420</v>
          </cell>
          <cell r="M141"/>
          <cell r="N141"/>
          <cell r="O141">
            <v>525420</v>
          </cell>
          <cell r="P141" t="str">
            <v>HN</v>
          </cell>
          <cell r="Q141"/>
          <cell r="R141"/>
          <cell r="S141">
            <v>525420</v>
          </cell>
          <cell r="T141"/>
          <cell r="U141"/>
          <cell r="V141"/>
          <cell r="W141"/>
          <cell r="X141"/>
          <cell r="Y141"/>
          <cell r="Z141"/>
          <cell r="AA141"/>
          <cell r="AB141">
            <v>139</v>
          </cell>
          <cell r="AC141" t="str">
            <v>Rút BHYT</v>
          </cell>
        </row>
        <row r="142">
          <cell r="C142" t="str">
            <v>18004903</v>
          </cell>
          <cell r="D142"/>
          <cell r="E142"/>
          <cell r="F142" t="str">
            <v>Nguyễn Hoàng Minh</v>
          </cell>
          <cell r="G142" t="str">
            <v>18C1-CNÔ19</v>
          </cell>
          <cell r="H142"/>
          <cell r="I142"/>
          <cell r="J142"/>
          <cell r="K142"/>
          <cell r="L142">
            <v>525420</v>
          </cell>
          <cell r="M142"/>
          <cell r="N142"/>
          <cell r="O142">
            <v>525420</v>
          </cell>
          <cell r="P142" t="str">
            <v>GD</v>
          </cell>
          <cell r="Q142"/>
          <cell r="R142"/>
          <cell r="S142">
            <v>525420</v>
          </cell>
          <cell r="T142"/>
          <cell r="U142"/>
          <cell r="V142"/>
          <cell r="W142"/>
          <cell r="X142"/>
          <cell r="Y142"/>
          <cell r="Z142"/>
          <cell r="AA142" t="str">
            <v>01/09/2017 đến 31/08/2019</v>
          </cell>
          <cell r="AB142">
            <v>140</v>
          </cell>
          <cell r="AC142" t="str">
            <v>Rút BHYT</v>
          </cell>
        </row>
        <row r="143">
          <cell r="C143" t="str">
            <v>18004984</v>
          </cell>
          <cell r="D143"/>
          <cell r="E143"/>
          <cell r="F143" t="str">
            <v>Phạm Tấn Cảnh</v>
          </cell>
          <cell r="G143" t="str">
            <v>18C1-VSL2</v>
          </cell>
          <cell r="H143"/>
          <cell r="I143"/>
          <cell r="J143">
            <v>0.5</v>
          </cell>
          <cell r="K143"/>
          <cell r="L143"/>
          <cell r="M143"/>
          <cell r="N143"/>
          <cell r="O143">
            <v>0</v>
          </cell>
          <cell r="P143"/>
          <cell r="Q143">
            <v>1750000</v>
          </cell>
          <cell r="R143">
            <v>875000</v>
          </cell>
          <cell r="S143">
            <v>875000</v>
          </cell>
          <cell r="T143" t="str">
            <v>18/08/2018</v>
          </cell>
          <cell r="U143" t="str">
            <v>31/08/2018</v>
          </cell>
          <cell r="V143">
            <v>14</v>
          </cell>
          <cell r="W143"/>
          <cell r="X143"/>
          <cell r="Y143" t="str">
            <v>C/K/09002</v>
          </cell>
          <cell r="Z143" t="str">
            <v>05/09/2018</v>
          </cell>
          <cell r="AB143">
            <v>141</v>
          </cell>
          <cell r="AC143" t="str">
            <v>Rút tiền Ký túc xá</v>
          </cell>
        </row>
        <row r="144">
          <cell r="C144" t="str">
            <v>18004985</v>
          </cell>
          <cell r="D144"/>
          <cell r="E144"/>
          <cell r="F144" t="str">
            <v>Nguyễn Lê Thủy Tiên</v>
          </cell>
          <cell r="G144" t="str">
            <v>18C1-NNA2</v>
          </cell>
          <cell r="H144"/>
          <cell r="I144"/>
          <cell r="J144"/>
          <cell r="K144"/>
          <cell r="L144">
            <v>525420</v>
          </cell>
          <cell r="M144"/>
          <cell r="N144"/>
          <cell r="O144">
            <v>525420</v>
          </cell>
          <cell r="P144" t="str">
            <v>XD</v>
          </cell>
          <cell r="Q144"/>
          <cell r="R144"/>
          <cell r="S144">
            <v>525420</v>
          </cell>
          <cell r="T144"/>
          <cell r="U144"/>
          <cell r="V144"/>
          <cell r="W144"/>
          <cell r="X144"/>
          <cell r="Y144"/>
          <cell r="Z144"/>
          <cell r="AA144"/>
          <cell r="AB144">
            <v>142</v>
          </cell>
          <cell r="AC144" t="str">
            <v>Rút BHYT</v>
          </cell>
        </row>
        <row r="145">
          <cell r="C145" t="str">
            <v>18004406</v>
          </cell>
          <cell r="D145"/>
          <cell r="E145"/>
          <cell r="F145" t="str">
            <v>Trần Duy Phương</v>
          </cell>
          <cell r="G145" t="str">
            <v>18C1-LĐL1</v>
          </cell>
          <cell r="H145"/>
          <cell r="I145"/>
          <cell r="J145"/>
          <cell r="K145"/>
          <cell r="L145">
            <v>525420</v>
          </cell>
          <cell r="M145"/>
          <cell r="N145"/>
          <cell r="O145">
            <v>525420</v>
          </cell>
          <cell r="P145" t="str">
            <v>HCN</v>
          </cell>
          <cell r="Q145"/>
          <cell r="R145"/>
          <cell r="S145">
            <v>525420</v>
          </cell>
          <cell r="T145"/>
          <cell r="U145"/>
          <cell r="V145"/>
          <cell r="W145"/>
          <cell r="X145"/>
          <cell r="Y145"/>
          <cell r="Z145"/>
          <cell r="AA145"/>
          <cell r="AB145">
            <v>143</v>
          </cell>
          <cell r="AC145" t="str">
            <v>Rút BHYT</v>
          </cell>
        </row>
        <row r="146">
          <cell r="C146" t="str">
            <v>18002692</v>
          </cell>
          <cell r="D146"/>
          <cell r="E146"/>
          <cell r="F146" t="str">
            <v>Phạm Nhựt Quang</v>
          </cell>
          <cell r="G146" t="str">
            <v>18C1-CNÔ13</v>
          </cell>
          <cell r="H146"/>
          <cell r="I146"/>
          <cell r="J146"/>
          <cell r="K146"/>
          <cell r="L146">
            <v>525420</v>
          </cell>
          <cell r="M146"/>
          <cell r="N146"/>
          <cell r="O146">
            <v>525420</v>
          </cell>
          <cell r="P146" t="str">
            <v>HN</v>
          </cell>
          <cell r="Q146"/>
          <cell r="R146"/>
          <cell r="S146">
            <v>525420</v>
          </cell>
          <cell r="T146"/>
          <cell r="U146"/>
          <cell r="V146"/>
          <cell r="W146"/>
          <cell r="X146"/>
          <cell r="Y146"/>
          <cell r="Z146"/>
          <cell r="AA146"/>
          <cell r="AB146">
            <v>144</v>
          </cell>
          <cell r="AC146" t="str">
            <v>Rút BHYT</v>
          </cell>
        </row>
        <row r="147">
          <cell r="C147" t="str">
            <v>18002691</v>
          </cell>
          <cell r="D147"/>
          <cell r="E147"/>
          <cell r="F147" t="str">
            <v>Lê Thành Lộc</v>
          </cell>
          <cell r="G147" t="str">
            <v>18C1-CNÔ13</v>
          </cell>
          <cell r="H147"/>
          <cell r="I147"/>
          <cell r="J147"/>
          <cell r="K147"/>
          <cell r="L147">
            <v>525420</v>
          </cell>
          <cell r="M147"/>
          <cell r="N147"/>
          <cell r="O147">
            <v>525420</v>
          </cell>
          <cell r="P147" t="str">
            <v>DK</v>
          </cell>
          <cell r="Q147"/>
          <cell r="R147"/>
          <cell r="S147">
            <v>525420</v>
          </cell>
          <cell r="T147"/>
          <cell r="U147"/>
          <cell r="V147"/>
          <cell r="W147"/>
          <cell r="X147"/>
          <cell r="Y147"/>
          <cell r="Z147"/>
          <cell r="AA147"/>
          <cell r="AB147">
            <v>145</v>
          </cell>
          <cell r="AC147" t="str">
            <v>Rút BHYT</v>
          </cell>
        </row>
        <row r="148">
          <cell r="C148" t="str">
            <v>18004431</v>
          </cell>
          <cell r="D148"/>
          <cell r="E148"/>
          <cell r="F148" t="str">
            <v>Trần Huy Thông</v>
          </cell>
          <cell r="G148" t="str">
            <v>18C1-TĐH2</v>
          </cell>
          <cell r="H148"/>
          <cell r="I148"/>
          <cell r="J148"/>
          <cell r="K148"/>
          <cell r="L148">
            <v>525420</v>
          </cell>
          <cell r="M148"/>
          <cell r="N148"/>
          <cell r="O148">
            <v>525420</v>
          </cell>
          <cell r="P148" t="str">
            <v>DK</v>
          </cell>
          <cell r="Q148"/>
          <cell r="R148"/>
          <cell r="S148">
            <v>525420</v>
          </cell>
          <cell r="T148"/>
          <cell r="U148"/>
          <cell r="V148"/>
          <cell r="W148"/>
          <cell r="X148"/>
          <cell r="Y148"/>
          <cell r="Z148"/>
          <cell r="AA148"/>
          <cell r="AB148">
            <v>146</v>
          </cell>
          <cell r="AC148" t="str">
            <v>Rút BHYT</v>
          </cell>
        </row>
        <row r="149">
          <cell r="C149" t="str">
            <v>18004458</v>
          </cell>
          <cell r="D149"/>
          <cell r="E149"/>
          <cell r="F149" t="str">
            <v>Trần Văn Hiển</v>
          </cell>
          <cell r="G149" t="str">
            <v>18C1-CCK7</v>
          </cell>
          <cell r="H149">
            <v>4608000</v>
          </cell>
          <cell r="I149">
            <v>1382400</v>
          </cell>
          <cell r="J149">
            <v>0.3</v>
          </cell>
          <cell r="K149"/>
          <cell r="L149">
            <v>525420</v>
          </cell>
          <cell r="M149"/>
          <cell r="N149"/>
          <cell r="O149">
            <v>525420</v>
          </cell>
          <cell r="P149"/>
          <cell r="Q149"/>
          <cell r="R149"/>
          <cell r="S149">
            <v>1907820</v>
          </cell>
          <cell r="T149" t="str">
            <v>08/08/2018</v>
          </cell>
          <cell r="U149" t="str">
            <v>23/08/2018</v>
          </cell>
          <cell r="V149">
            <v>16</v>
          </cell>
          <cell r="W149"/>
          <cell r="X149"/>
          <cell r="Y149"/>
          <cell r="Z149"/>
          <cell r="AA149"/>
          <cell r="AB149">
            <v>147</v>
          </cell>
          <cell r="AC149" t="str">
            <v>Rút Học phí</v>
          </cell>
        </row>
        <row r="150">
          <cell r="C150" t="str">
            <v>18003611</v>
          </cell>
          <cell r="D150"/>
          <cell r="E150"/>
          <cell r="F150" t="str">
            <v>Lê Hoàng Sơn</v>
          </cell>
          <cell r="G150" t="str">
            <v>18C1-VSL2</v>
          </cell>
          <cell r="H150">
            <v>4608000</v>
          </cell>
          <cell r="I150">
            <v>1382400</v>
          </cell>
          <cell r="J150">
            <v>0.3</v>
          </cell>
          <cell r="K150"/>
          <cell r="L150">
            <v>525420</v>
          </cell>
          <cell r="M150"/>
          <cell r="N150"/>
          <cell r="O150">
            <v>525420</v>
          </cell>
          <cell r="P150"/>
          <cell r="Q150"/>
          <cell r="R150"/>
          <cell r="S150">
            <v>1907820</v>
          </cell>
          <cell r="T150" t="str">
            <v>28/07/2018</v>
          </cell>
          <cell r="U150" t="str">
            <v>14/08/2018</v>
          </cell>
          <cell r="V150">
            <v>18</v>
          </cell>
          <cell r="W150"/>
          <cell r="X150"/>
          <cell r="Y150"/>
          <cell r="Z150"/>
          <cell r="AA150"/>
          <cell r="AB150">
            <v>148</v>
          </cell>
          <cell r="AC150" t="str">
            <v>Rút Học phí</v>
          </cell>
        </row>
        <row r="151">
          <cell r="C151" t="str">
            <v>18004544</v>
          </cell>
          <cell r="D151"/>
          <cell r="E151"/>
          <cell r="F151" t="str">
            <v>Nguyễn Ngọc Quốc Bảo</v>
          </cell>
          <cell r="G151" t="str">
            <v>18C1-CCK8</v>
          </cell>
          <cell r="H151">
            <v>4608000</v>
          </cell>
          <cell r="I151">
            <v>1382400</v>
          </cell>
          <cell r="J151">
            <v>0.3</v>
          </cell>
          <cell r="K151"/>
          <cell r="L151">
            <v>525420</v>
          </cell>
          <cell r="M151"/>
          <cell r="N151"/>
          <cell r="O151">
            <v>525420</v>
          </cell>
          <cell r="P151"/>
          <cell r="Q151"/>
          <cell r="R151"/>
          <cell r="S151">
            <v>1907820</v>
          </cell>
          <cell r="T151" t="str">
            <v>09/08/2018</v>
          </cell>
          <cell r="U151" t="str">
            <v>24/08/2018</v>
          </cell>
          <cell r="V151">
            <v>16</v>
          </cell>
          <cell r="W151"/>
          <cell r="X151"/>
          <cell r="Y151"/>
          <cell r="Z151"/>
          <cell r="AA151"/>
          <cell r="AB151">
            <v>149</v>
          </cell>
          <cell r="AC151" t="str">
            <v>Rút Học phí</v>
          </cell>
        </row>
        <row r="152">
          <cell r="C152" t="str">
            <v>18002384</v>
          </cell>
          <cell r="D152"/>
          <cell r="E152"/>
          <cell r="F152" t="str">
            <v>Nguyễn Thị Thanh Nhàn</v>
          </cell>
          <cell r="G152" t="str">
            <v>18C1-KTD1</v>
          </cell>
          <cell r="H152">
            <v>3888000</v>
          </cell>
          <cell r="I152">
            <v>0</v>
          </cell>
          <cell r="J152">
            <v>0</v>
          </cell>
          <cell r="K152"/>
          <cell r="L152">
            <v>525420</v>
          </cell>
          <cell r="M152"/>
          <cell r="N152"/>
          <cell r="O152">
            <v>525420</v>
          </cell>
          <cell r="P152"/>
          <cell r="Q152"/>
          <cell r="R152"/>
          <cell r="S152">
            <v>525420</v>
          </cell>
          <cell r="T152" t="str">
            <v>20/07/2018</v>
          </cell>
          <cell r="U152" t="str">
            <v>29/08/2018</v>
          </cell>
          <cell r="V152">
            <v>41</v>
          </cell>
          <cell r="W152"/>
          <cell r="X152"/>
          <cell r="Y152"/>
          <cell r="Z152"/>
          <cell r="AA152"/>
          <cell r="AB152">
            <v>150</v>
          </cell>
          <cell r="AC152" t="str">
            <v>Rút Học phí</v>
          </cell>
        </row>
        <row r="153">
          <cell r="C153" t="str">
            <v>18004577</v>
          </cell>
          <cell r="D153"/>
          <cell r="E153"/>
          <cell r="F153" t="str">
            <v>Lê Phong Phú</v>
          </cell>
          <cell r="G153" t="str">
            <v>18C1-QTD1</v>
          </cell>
          <cell r="H153">
            <v>3888000</v>
          </cell>
          <cell r="I153">
            <v>1944000</v>
          </cell>
          <cell r="J153">
            <v>0.5</v>
          </cell>
          <cell r="K153"/>
          <cell r="L153">
            <v>525420</v>
          </cell>
          <cell r="M153"/>
          <cell r="N153"/>
          <cell r="O153">
            <v>525420</v>
          </cell>
          <cell r="P153"/>
          <cell r="Q153"/>
          <cell r="R153"/>
          <cell r="S153">
            <v>2469420</v>
          </cell>
          <cell r="T153" t="str">
            <v>10/08/2018</v>
          </cell>
          <cell r="U153" t="str">
            <v>17/08/2018</v>
          </cell>
          <cell r="V153">
            <v>8</v>
          </cell>
          <cell r="W153"/>
          <cell r="X153"/>
          <cell r="Y153"/>
          <cell r="Z153"/>
          <cell r="AA153"/>
          <cell r="AB153">
            <v>151</v>
          </cell>
          <cell r="AC153" t="str">
            <v>Rút Học phí</v>
          </cell>
        </row>
        <row r="154">
          <cell r="C154" t="str">
            <v>18003474</v>
          </cell>
          <cell r="D154"/>
          <cell r="E154"/>
          <cell r="F154" t="str">
            <v>Phan Hữu Lợi</v>
          </cell>
          <cell r="G154" t="str">
            <v>18C1-TKĐ1</v>
          </cell>
          <cell r="H154">
            <v>4608000</v>
          </cell>
          <cell r="I154">
            <v>1382400</v>
          </cell>
          <cell r="J154">
            <v>0.3</v>
          </cell>
          <cell r="K154"/>
          <cell r="L154"/>
          <cell r="M154"/>
          <cell r="N154"/>
          <cell r="O154">
            <v>0</v>
          </cell>
          <cell r="P154"/>
          <cell r="Q154"/>
          <cell r="R154"/>
          <cell r="S154">
            <v>1382400</v>
          </cell>
          <cell r="T154" t="str">
            <v>27/07/2018</v>
          </cell>
          <cell r="U154" t="str">
            <v>25/08/2018</v>
          </cell>
          <cell r="V154">
            <v>30</v>
          </cell>
          <cell r="W154"/>
          <cell r="X154"/>
          <cell r="Y154"/>
          <cell r="Z154"/>
          <cell r="AA154" t="str">
            <v>Không kèm phiếu thu phụ thu</v>
          </cell>
          <cell r="AB154">
            <v>152</v>
          </cell>
          <cell r="AC154" t="str">
            <v>Rút Học phí</v>
          </cell>
        </row>
        <row r="155">
          <cell r="C155" t="str">
            <v>18004366</v>
          </cell>
          <cell r="D155"/>
          <cell r="E155"/>
          <cell r="F155" t="str">
            <v>Mai Ngọc Tuấn</v>
          </cell>
          <cell r="G155" t="str">
            <v>18C1-LTM2</v>
          </cell>
          <cell r="H155"/>
          <cell r="I155">
            <v>0</v>
          </cell>
          <cell r="J155"/>
          <cell r="K155"/>
          <cell r="L155">
            <v>525420</v>
          </cell>
          <cell r="M155"/>
          <cell r="N155"/>
          <cell r="O155">
            <v>525420</v>
          </cell>
          <cell r="P155" t="str">
            <v>GD</v>
          </cell>
          <cell r="Q155"/>
          <cell r="R155"/>
          <cell r="S155">
            <v>525420</v>
          </cell>
          <cell r="T155" t="str">
            <v>06/09/2018</v>
          </cell>
          <cell r="U155"/>
          <cell r="V155"/>
          <cell r="W155"/>
          <cell r="X155"/>
          <cell r="Y155"/>
          <cell r="Z155"/>
          <cell r="AA155" t="str">
            <v>01/09/2018 đến 31/08/2019</v>
          </cell>
          <cell r="AB155">
            <v>153</v>
          </cell>
          <cell r="AC155" t="str">
            <v>Rút BHYT</v>
          </cell>
        </row>
        <row r="156">
          <cell r="C156" t="str">
            <v>18001628</v>
          </cell>
          <cell r="D156"/>
          <cell r="E156"/>
          <cell r="F156" t="str">
            <v>Võ Thành Tài</v>
          </cell>
          <cell r="G156" t="str">
            <v>18C1-CNÔ4</v>
          </cell>
          <cell r="H156">
            <v>4608000</v>
          </cell>
          <cell r="I156">
            <v>4608000</v>
          </cell>
          <cell r="J156">
            <v>1</v>
          </cell>
          <cell r="K156"/>
          <cell r="L156">
            <v>525420</v>
          </cell>
          <cell r="M156">
            <v>30000</v>
          </cell>
          <cell r="N156">
            <v>190000</v>
          </cell>
          <cell r="O156">
            <v>745420</v>
          </cell>
          <cell r="P156"/>
          <cell r="Q156"/>
          <cell r="R156"/>
          <cell r="S156">
            <v>5353420</v>
          </cell>
          <cell r="T156" t="str">
            <v>17/07/2018</v>
          </cell>
          <cell r="U156" t="str">
            <v>19/08/2018</v>
          </cell>
          <cell r="V156">
            <v>34</v>
          </cell>
          <cell r="W156"/>
          <cell r="X156"/>
          <cell r="Y156"/>
          <cell r="Z156"/>
          <cell r="AA156" t="str">
            <v>Đặc biệt: Em trai của Võ Thành Tài mất do TNGT</v>
          </cell>
          <cell r="AB156">
            <v>154</v>
          </cell>
          <cell r="AC156" t="str">
            <v>Rút Học phí</v>
          </cell>
        </row>
        <row r="157">
          <cell r="C157" t="str">
            <v>18000805</v>
          </cell>
          <cell r="D157"/>
          <cell r="E157"/>
          <cell r="F157" t="str">
            <v>Nguyễn Quốc Khánh</v>
          </cell>
          <cell r="G157" t="str">
            <v>18T4-CNÔ3</v>
          </cell>
          <cell r="H157">
            <v>4014000</v>
          </cell>
          <cell r="I157">
            <v>4014000</v>
          </cell>
          <cell r="J157">
            <v>1</v>
          </cell>
          <cell r="K157"/>
          <cell r="L157">
            <v>525420</v>
          </cell>
          <cell r="M157">
            <v>30000</v>
          </cell>
          <cell r="N157">
            <v>190000</v>
          </cell>
          <cell r="O157">
            <v>745420</v>
          </cell>
          <cell r="P157"/>
          <cell r="Q157"/>
          <cell r="R157"/>
          <cell r="S157">
            <v>4759420</v>
          </cell>
          <cell r="T157" t="str">
            <v>04/07/2018</v>
          </cell>
          <cell r="U157" t="str">
            <v>05/09/2018</v>
          </cell>
          <cell r="V157">
            <v>64</v>
          </cell>
          <cell r="W157"/>
          <cell r="X157"/>
          <cell r="Y157"/>
          <cell r="Z157"/>
          <cell r="AA157" t="str">
            <v>Chuyển học phí sang lớp 16TC-Ô1, MSSV 16000395</v>
          </cell>
          <cell r="AB157">
            <v>155</v>
          </cell>
          <cell r="AC157" t="str">
            <v>Chuyển học phí</v>
          </cell>
        </row>
        <row r="158">
          <cell r="C158" t="str">
            <v>18004575</v>
          </cell>
          <cell r="D158"/>
          <cell r="E158"/>
          <cell r="F158" t="str">
            <v>Phạm Hoàng Long Trí</v>
          </cell>
          <cell r="G158" t="str">
            <v>18C1-CNL1</v>
          </cell>
          <cell r="H158"/>
          <cell r="I158"/>
          <cell r="J158"/>
          <cell r="K158"/>
          <cell r="L158">
            <v>525420</v>
          </cell>
          <cell r="M158"/>
          <cell r="N158"/>
          <cell r="O158">
            <v>525420</v>
          </cell>
          <cell r="P158" t="str">
            <v>HCN</v>
          </cell>
          <cell r="Q158"/>
          <cell r="R158"/>
          <cell r="S158">
            <v>525420</v>
          </cell>
          <cell r="T158"/>
          <cell r="U158" t="str">
            <v>15/09/2018</v>
          </cell>
          <cell r="V158"/>
          <cell r="W158"/>
          <cell r="X158"/>
          <cell r="Y158"/>
          <cell r="Z158"/>
          <cell r="AA158"/>
          <cell r="AB158">
            <v>156</v>
          </cell>
          <cell r="AC158" t="str">
            <v>Rút BHYT</v>
          </cell>
        </row>
        <row r="159">
          <cell r="C159" t="str">
            <v>18005234</v>
          </cell>
          <cell r="D159"/>
          <cell r="E159"/>
          <cell r="F159" t="str">
            <v>Lê Yến Khoa</v>
          </cell>
          <cell r="G159" t="str">
            <v>18C1-KTD1</v>
          </cell>
          <cell r="H159"/>
          <cell r="I159"/>
          <cell r="J159"/>
          <cell r="K159"/>
          <cell r="L159">
            <v>525420</v>
          </cell>
          <cell r="M159"/>
          <cell r="N159"/>
          <cell r="O159">
            <v>525420</v>
          </cell>
          <cell r="P159" t="str">
            <v>HCN</v>
          </cell>
          <cell r="Q159"/>
          <cell r="R159"/>
          <cell r="S159">
            <v>525420</v>
          </cell>
          <cell r="T159"/>
          <cell r="U159" t="str">
            <v>13/09/2018</v>
          </cell>
          <cell r="V159"/>
          <cell r="W159"/>
          <cell r="X159"/>
          <cell r="Y159"/>
          <cell r="Z159"/>
          <cell r="AA159"/>
          <cell r="AB159">
            <v>157</v>
          </cell>
          <cell r="AC159" t="str">
            <v>Rút BHYT</v>
          </cell>
        </row>
        <row r="160">
          <cell r="C160" t="str">
            <v>17002421</v>
          </cell>
          <cell r="D160"/>
          <cell r="E160"/>
          <cell r="F160" t="str">
            <v>Trần Hoàng Thanh Huy</v>
          </cell>
          <cell r="G160" t="str">
            <v>17C1-ĐĐT2</v>
          </cell>
          <cell r="H160"/>
          <cell r="I160"/>
          <cell r="J160"/>
          <cell r="K160"/>
          <cell r="L160">
            <v>525420</v>
          </cell>
          <cell r="M160"/>
          <cell r="N160"/>
          <cell r="O160">
            <v>525420</v>
          </cell>
          <cell r="P160" t="str">
            <v>HCN</v>
          </cell>
          <cell r="Q160"/>
          <cell r="R160"/>
          <cell r="S160">
            <v>525420</v>
          </cell>
          <cell r="T160"/>
          <cell r="U160" t="str">
            <v>13/09/2018</v>
          </cell>
          <cell r="V160"/>
          <cell r="W160"/>
          <cell r="X160"/>
          <cell r="Y160"/>
          <cell r="Z160"/>
          <cell r="AA160"/>
          <cell r="AB160">
            <v>158</v>
          </cell>
          <cell r="AC160" t="str">
            <v>Rút BHYT</v>
          </cell>
        </row>
        <row r="161">
          <cell r="C161" t="str">
            <v>18000512</v>
          </cell>
          <cell r="D161"/>
          <cell r="E161"/>
          <cell r="F161" t="str">
            <v>Lê Bùi Công Sáng</v>
          </cell>
          <cell r="G161" t="str">
            <v>18T4-KML1</v>
          </cell>
          <cell r="H161"/>
          <cell r="I161"/>
          <cell r="J161"/>
          <cell r="K161"/>
          <cell r="L161">
            <v>525420</v>
          </cell>
          <cell r="M161"/>
          <cell r="N161"/>
          <cell r="O161">
            <v>525420</v>
          </cell>
          <cell r="P161" t="str">
            <v>DK</v>
          </cell>
          <cell r="Q161"/>
          <cell r="R161"/>
          <cell r="S161">
            <v>525420</v>
          </cell>
          <cell r="T161"/>
          <cell r="U161" t="str">
            <v>14/09/2018</v>
          </cell>
          <cell r="V161"/>
          <cell r="W161"/>
          <cell r="X161"/>
          <cell r="Y161"/>
          <cell r="Z161"/>
          <cell r="AA161"/>
          <cell r="AB161">
            <v>159</v>
          </cell>
          <cell r="AC161" t="str">
            <v>Rút BHYT</v>
          </cell>
        </row>
        <row r="162">
          <cell r="C162" t="str">
            <v>17004836</v>
          </cell>
          <cell r="D162"/>
          <cell r="E162"/>
          <cell r="F162" t="str">
            <v>Dương Mai Tuấn Anh</v>
          </cell>
          <cell r="G162" t="str">
            <v>17T4-CNÔ4</v>
          </cell>
          <cell r="H162"/>
          <cell r="I162"/>
          <cell r="J162"/>
          <cell r="K162"/>
          <cell r="L162">
            <v>525420</v>
          </cell>
          <cell r="M162"/>
          <cell r="N162"/>
          <cell r="O162">
            <v>525420</v>
          </cell>
          <cell r="P162" t="str">
            <v>TC</v>
          </cell>
          <cell r="Q162"/>
          <cell r="R162"/>
          <cell r="S162">
            <v>525420</v>
          </cell>
          <cell r="T162"/>
          <cell r="U162" t="str">
            <v>11/09/2018</v>
          </cell>
          <cell r="V162"/>
          <cell r="W162"/>
          <cell r="X162"/>
          <cell r="Y162"/>
          <cell r="Z162"/>
          <cell r="AA162" t="str">
            <v>01/01/2017 đến 31/12/2019</v>
          </cell>
          <cell r="AB162">
            <v>160</v>
          </cell>
          <cell r="AC162" t="str">
            <v>Rút BHYT</v>
          </cell>
        </row>
        <row r="163">
          <cell r="C163" t="str">
            <v>18002296</v>
          </cell>
          <cell r="D163"/>
          <cell r="E163"/>
          <cell r="F163" t="str">
            <v>Lý Viết Thái Sang</v>
          </cell>
          <cell r="G163" t="str">
            <v>18C1-CĐT1</v>
          </cell>
          <cell r="H163"/>
          <cell r="I163"/>
          <cell r="J163"/>
          <cell r="K163"/>
          <cell r="L163">
            <v>525420</v>
          </cell>
          <cell r="M163"/>
          <cell r="N163"/>
          <cell r="O163">
            <v>525420</v>
          </cell>
          <cell r="P163" t="str">
            <v>DT</v>
          </cell>
          <cell r="Q163"/>
          <cell r="R163"/>
          <cell r="S163">
            <v>525420</v>
          </cell>
          <cell r="T163"/>
          <cell r="U163" t="str">
            <v>11/09/2018</v>
          </cell>
          <cell r="V163"/>
          <cell r="W163"/>
          <cell r="X163"/>
          <cell r="Y163"/>
          <cell r="Z163"/>
          <cell r="AA163"/>
          <cell r="AB163">
            <v>161</v>
          </cell>
          <cell r="AC163" t="str">
            <v>Rút BHYT</v>
          </cell>
        </row>
        <row r="164">
          <cell r="C164" t="str">
            <v>18004249</v>
          </cell>
          <cell r="D164"/>
          <cell r="E164"/>
          <cell r="F164" t="str">
            <v>Nguyễn Thanh Vỹ</v>
          </cell>
          <cell r="G164" t="str">
            <v>18C1-CKL1</v>
          </cell>
          <cell r="H164"/>
          <cell r="I164"/>
          <cell r="J164"/>
          <cell r="K164"/>
          <cell r="L164">
            <v>525420</v>
          </cell>
          <cell r="M164"/>
          <cell r="N164"/>
          <cell r="O164">
            <v>525420</v>
          </cell>
          <cell r="P164" t="str">
            <v>DK</v>
          </cell>
          <cell r="Q164"/>
          <cell r="R164"/>
          <cell r="S164">
            <v>525420</v>
          </cell>
          <cell r="T164"/>
          <cell r="U164" t="str">
            <v>12/09/2018</v>
          </cell>
          <cell r="V164"/>
          <cell r="W164"/>
          <cell r="X164"/>
          <cell r="Y164"/>
          <cell r="Z164"/>
          <cell r="AA164"/>
          <cell r="AB164">
            <v>162</v>
          </cell>
          <cell r="AC164" t="str">
            <v>Rút BHYT</v>
          </cell>
        </row>
        <row r="165">
          <cell r="C165" t="str">
            <v>18004435</v>
          </cell>
          <cell r="D165"/>
          <cell r="E165"/>
          <cell r="F165" t="str">
            <v>Đỗ Nguyễn Khôi</v>
          </cell>
          <cell r="G165" t="str">
            <v>18C1-LTM2</v>
          </cell>
          <cell r="H165"/>
          <cell r="I165"/>
          <cell r="J165"/>
          <cell r="K165"/>
          <cell r="L165">
            <v>525420</v>
          </cell>
          <cell r="M165"/>
          <cell r="N165"/>
          <cell r="O165">
            <v>525420</v>
          </cell>
          <cell r="P165" t="str">
            <v>GD</v>
          </cell>
          <cell r="Q165"/>
          <cell r="R165"/>
          <cell r="S165">
            <v>525420</v>
          </cell>
          <cell r="T165"/>
          <cell r="U165" t="str">
            <v>10/09/2018</v>
          </cell>
          <cell r="V165"/>
          <cell r="W165"/>
          <cell r="X165"/>
          <cell r="Y165"/>
          <cell r="Z165"/>
          <cell r="AA165" t="str">
            <v xml:space="preserve"> 02/06/2018 đến 01/06/2019</v>
          </cell>
          <cell r="AB165">
            <v>163</v>
          </cell>
          <cell r="AC165" t="str">
            <v>Rút BHYT</v>
          </cell>
        </row>
        <row r="166">
          <cell r="C166" t="str">
            <v>18002669</v>
          </cell>
          <cell r="D166"/>
          <cell r="E166"/>
          <cell r="F166" t="str">
            <v>K'Tín</v>
          </cell>
          <cell r="G166" t="str">
            <v>18C1-NNA1</v>
          </cell>
          <cell r="H166"/>
          <cell r="I166"/>
          <cell r="J166"/>
          <cell r="K166"/>
          <cell r="L166">
            <v>525420</v>
          </cell>
          <cell r="M166"/>
          <cell r="N166"/>
          <cell r="O166">
            <v>525420</v>
          </cell>
          <cell r="P166" t="str">
            <v>DT</v>
          </cell>
          <cell r="Q166"/>
          <cell r="R166"/>
          <cell r="S166">
            <v>525420</v>
          </cell>
          <cell r="T166"/>
          <cell r="U166" t="str">
            <v>07/09/2018</v>
          </cell>
          <cell r="V166"/>
          <cell r="W166"/>
          <cell r="X166"/>
          <cell r="Y166"/>
          <cell r="Z166"/>
          <cell r="AA166"/>
          <cell r="AB166">
            <v>164</v>
          </cell>
          <cell r="AC166" t="str">
            <v>Rút BHYT</v>
          </cell>
        </row>
        <row r="167">
          <cell r="C167" t="str">
            <v>18005029</v>
          </cell>
          <cell r="D167"/>
          <cell r="E167"/>
          <cell r="F167" t="str">
            <v>Nguyễn Đức Trận</v>
          </cell>
          <cell r="G167" t="str">
            <v>18C1-CCK9</v>
          </cell>
          <cell r="H167"/>
          <cell r="I167"/>
          <cell r="J167"/>
          <cell r="K167"/>
          <cell r="L167">
            <v>525420</v>
          </cell>
          <cell r="M167"/>
          <cell r="N167"/>
          <cell r="O167">
            <v>525420</v>
          </cell>
          <cell r="P167" t="str">
            <v>GD</v>
          </cell>
          <cell r="Q167"/>
          <cell r="R167"/>
          <cell r="S167">
            <v>525420</v>
          </cell>
          <cell r="T167"/>
          <cell r="U167" t="str">
            <v>07/09/2018</v>
          </cell>
          <cell r="V167"/>
          <cell r="W167"/>
          <cell r="X167"/>
          <cell r="Y167"/>
          <cell r="Z167"/>
          <cell r="AA167" t="str">
            <v xml:space="preserve"> 10/08/2018 đến 09/08/2019</v>
          </cell>
          <cell r="AB167">
            <v>165</v>
          </cell>
          <cell r="AC167" t="str">
            <v>Rút BHYT</v>
          </cell>
        </row>
        <row r="168">
          <cell r="C168" t="str">
            <v>17001411</v>
          </cell>
          <cell r="D168"/>
          <cell r="E168"/>
          <cell r="F168" t="str">
            <v>Nguyễn Minh Hùng</v>
          </cell>
          <cell r="G168" t="str">
            <v>17C1-CCK2</v>
          </cell>
          <cell r="H168"/>
          <cell r="I168"/>
          <cell r="J168"/>
          <cell r="K168"/>
          <cell r="L168">
            <v>525420</v>
          </cell>
          <cell r="M168"/>
          <cell r="N168"/>
          <cell r="O168">
            <v>525420</v>
          </cell>
          <cell r="P168" t="str">
            <v>CN</v>
          </cell>
          <cell r="Q168"/>
          <cell r="R168"/>
          <cell r="S168">
            <v>525420</v>
          </cell>
          <cell r="T168"/>
          <cell r="U168" t="str">
            <v>14/09/2018</v>
          </cell>
          <cell r="V168"/>
          <cell r="W168"/>
          <cell r="X168"/>
          <cell r="Y168"/>
          <cell r="Z168"/>
          <cell r="AA168"/>
          <cell r="AB168">
            <v>166</v>
          </cell>
          <cell r="AC168" t="str">
            <v>Rút BHYT</v>
          </cell>
        </row>
        <row r="169">
          <cell r="C169" t="str">
            <v>18005029</v>
          </cell>
          <cell r="D169"/>
          <cell r="E169"/>
          <cell r="F169" t="str">
            <v>Nguyễn Đức Trận</v>
          </cell>
          <cell r="G169" t="str">
            <v>18C1-CCK9</v>
          </cell>
          <cell r="H169"/>
          <cell r="I169"/>
          <cell r="J169">
            <v>0.3</v>
          </cell>
          <cell r="K169"/>
          <cell r="L169"/>
          <cell r="M169"/>
          <cell r="N169"/>
          <cell r="O169">
            <v>0</v>
          </cell>
          <cell r="P169"/>
          <cell r="Q169">
            <v>1750000</v>
          </cell>
          <cell r="R169">
            <v>525000</v>
          </cell>
          <cell r="S169">
            <v>525000</v>
          </cell>
          <cell r="T169" t="str">
            <v>20/08/2018</v>
          </cell>
          <cell r="U169" t="str">
            <v>10/09/2018</v>
          </cell>
          <cell r="V169">
            <v>22</v>
          </cell>
          <cell r="W169"/>
          <cell r="X169"/>
          <cell r="Y169" t="str">
            <v>C/K/09021</v>
          </cell>
          <cell r="Z169" t="str">
            <v>19/09/2018</v>
          </cell>
          <cell r="AA169"/>
          <cell r="AB169">
            <v>167</v>
          </cell>
          <cell r="AC169" t="str">
            <v>Rút tiền Ký túc xá</v>
          </cell>
        </row>
        <row r="170">
          <cell r="C170" t="str">
            <v>18004457</v>
          </cell>
          <cell r="D170"/>
          <cell r="E170"/>
          <cell r="F170" t="str">
            <v>Nguyễn Thăng Tiến</v>
          </cell>
          <cell r="G170" t="str">
            <v>18C1-VSL3</v>
          </cell>
          <cell r="H170"/>
          <cell r="I170"/>
          <cell r="J170"/>
          <cell r="K170"/>
          <cell r="L170"/>
          <cell r="M170"/>
          <cell r="N170"/>
          <cell r="O170">
            <v>0</v>
          </cell>
          <cell r="P170"/>
          <cell r="Q170">
            <v>1750000</v>
          </cell>
          <cell r="R170">
            <v>1750000</v>
          </cell>
          <cell r="S170">
            <v>1750000</v>
          </cell>
          <cell r="T170"/>
          <cell r="U170" t="str">
            <v>10/09/2018</v>
          </cell>
          <cell r="V170"/>
          <cell r="W170"/>
          <cell r="X170"/>
          <cell r="Y170" t="str">
            <v>C/K/09018</v>
          </cell>
          <cell r="Z170" t="str">
            <v>18/09/2018</v>
          </cell>
          <cell r="AA170" t="str">
            <v>Trả lại do Sai tên, tên đúng là: Huỳnh Thị Mỹ Lệ, 18004467, 18C1-MTT1</v>
          </cell>
          <cell r="AB170">
            <v>168</v>
          </cell>
          <cell r="AC170" t="str">
            <v>Rút tiền Ký túc xá</v>
          </cell>
        </row>
        <row r="171">
          <cell r="C171" t="str">
            <v>18002645</v>
          </cell>
          <cell r="D171"/>
          <cell r="E171"/>
          <cell r="F171" t="str">
            <v>Hồ Hoàng Huy</v>
          </cell>
          <cell r="G171" t="str">
            <v>18C1-ĐĐT1</v>
          </cell>
          <cell r="H171">
            <v>4608000</v>
          </cell>
          <cell r="I171">
            <v>2304000</v>
          </cell>
          <cell r="J171">
            <v>0.5</v>
          </cell>
          <cell r="K171"/>
          <cell r="L171">
            <v>525420</v>
          </cell>
          <cell r="M171"/>
          <cell r="N171"/>
          <cell r="O171">
            <v>525420</v>
          </cell>
          <cell r="P171"/>
          <cell r="Q171"/>
          <cell r="R171"/>
          <cell r="S171">
            <v>2829420</v>
          </cell>
          <cell r="T171" t="str">
            <v>21/07/2018</v>
          </cell>
          <cell r="U171" t="str">
            <v>21/07/2018</v>
          </cell>
          <cell r="V171">
            <v>1</v>
          </cell>
          <cell r="W171"/>
          <cell r="X171"/>
          <cell r="Y171"/>
          <cell r="Z171"/>
          <cell r="AA171" t="str">
            <v>Thất lạc biên lai</v>
          </cell>
          <cell r="AB171">
            <v>169</v>
          </cell>
          <cell r="AC171" t="str">
            <v>Rút Học phí</v>
          </cell>
        </row>
        <row r="172">
          <cell r="C172" t="str">
            <v>18001302</v>
          </cell>
          <cell r="D172"/>
          <cell r="E172"/>
          <cell r="F172" t="str">
            <v>Nguyễn Ngọc Quý Khang</v>
          </cell>
          <cell r="G172" t="str">
            <v>18T2-LTM1</v>
          </cell>
          <cell r="H172">
            <v>4014000</v>
          </cell>
          <cell r="I172">
            <v>4014000</v>
          </cell>
          <cell r="J172">
            <v>1</v>
          </cell>
          <cell r="K172"/>
          <cell r="L172">
            <v>525420</v>
          </cell>
          <cell r="M172">
            <v>30000</v>
          </cell>
          <cell r="N172">
            <v>190000</v>
          </cell>
          <cell r="O172">
            <v>745420</v>
          </cell>
          <cell r="P172"/>
          <cell r="Q172"/>
          <cell r="R172"/>
          <cell r="S172">
            <v>4759420</v>
          </cell>
          <cell r="T172" t="str">
            <v>12/07/2018</v>
          </cell>
          <cell r="U172" t="str">
            <v>05/09/2018</v>
          </cell>
          <cell r="V172">
            <v>56</v>
          </cell>
          <cell r="W172"/>
          <cell r="X172"/>
          <cell r="Y172"/>
          <cell r="Z172"/>
          <cell r="AA172"/>
          <cell r="AB172">
            <v>170</v>
          </cell>
          <cell r="AC172" t="str">
            <v>Rút Học phí</v>
          </cell>
        </row>
        <row r="173">
          <cell r="C173" t="str">
            <v>18004999</v>
          </cell>
          <cell r="D173"/>
          <cell r="E173"/>
          <cell r="F173" t="str">
            <v>Nguyễn Lam Nhật Trường</v>
          </cell>
          <cell r="G173" t="str">
            <v>18C1-MNV1</v>
          </cell>
          <cell r="H173">
            <v>4608000</v>
          </cell>
          <cell r="I173">
            <v>4608000</v>
          </cell>
          <cell r="J173">
            <v>1</v>
          </cell>
          <cell r="K173"/>
          <cell r="L173">
            <v>525420</v>
          </cell>
          <cell r="M173">
            <v>30000</v>
          </cell>
          <cell r="N173">
            <v>190000</v>
          </cell>
          <cell r="O173">
            <v>745420</v>
          </cell>
          <cell r="P173"/>
          <cell r="Q173"/>
          <cell r="R173"/>
          <cell r="S173">
            <v>5353420</v>
          </cell>
          <cell r="T173" t="str">
            <v>18/08/2018</v>
          </cell>
          <cell r="U173" t="str">
            <v>07/09/2018</v>
          </cell>
          <cell r="V173"/>
          <cell r="W173"/>
          <cell r="X173"/>
          <cell r="Y173"/>
          <cell r="Z173"/>
          <cell r="AA173"/>
          <cell r="AB173">
            <v>171</v>
          </cell>
          <cell r="AC173" t="str">
            <v>Rút Học phí</v>
          </cell>
        </row>
        <row r="174">
          <cell r="C174" t="str">
            <v>18004554</v>
          </cell>
          <cell r="D174"/>
          <cell r="E174"/>
          <cell r="F174" t="str">
            <v>Đặng Gia Bảo</v>
          </cell>
          <cell r="G174" t="str">
            <v>18T4-VSL2</v>
          </cell>
          <cell r="H174">
            <v>4014000</v>
          </cell>
          <cell r="I174">
            <v>1204200</v>
          </cell>
          <cell r="J174">
            <v>0.3</v>
          </cell>
          <cell r="K174"/>
          <cell r="L174">
            <v>525420</v>
          </cell>
          <cell r="M174"/>
          <cell r="N174"/>
          <cell r="O174">
            <v>525420</v>
          </cell>
          <cell r="P174"/>
          <cell r="Q174"/>
          <cell r="R174"/>
          <cell r="S174">
            <v>1729620</v>
          </cell>
          <cell r="T174" t="str">
            <v>09/08/2018</v>
          </cell>
          <cell r="U174" t="str">
            <v>06/09/2018</v>
          </cell>
          <cell r="V174">
            <v>29</v>
          </cell>
          <cell r="W174"/>
          <cell r="X174"/>
          <cell r="Y174"/>
          <cell r="Z174"/>
          <cell r="AA174"/>
          <cell r="AB174">
            <v>172</v>
          </cell>
          <cell r="AC174" t="str">
            <v>Rút Học phí</v>
          </cell>
        </row>
        <row r="175">
          <cell r="C175" t="str">
            <v>18002541</v>
          </cell>
          <cell r="D175"/>
          <cell r="E175"/>
          <cell r="F175" t="str">
            <v>Trần Lê Nhật</v>
          </cell>
          <cell r="G175" t="str">
            <v>18C1-CNÔ12</v>
          </cell>
          <cell r="H175">
            <v>4608000</v>
          </cell>
          <cell r="I175">
            <v>4608000</v>
          </cell>
          <cell r="J175">
            <v>1</v>
          </cell>
          <cell r="K175"/>
          <cell r="L175">
            <v>525420</v>
          </cell>
          <cell r="M175">
            <v>30000</v>
          </cell>
          <cell r="N175">
            <v>190000</v>
          </cell>
          <cell r="O175">
            <v>745420</v>
          </cell>
          <cell r="P175"/>
          <cell r="Q175"/>
          <cell r="R175"/>
          <cell r="S175">
            <v>5353420</v>
          </cell>
          <cell r="T175" t="str">
            <v>20/07/2018</v>
          </cell>
          <cell r="U175" t="str">
            <v>10/09/2018</v>
          </cell>
          <cell r="V175">
            <v>53</v>
          </cell>
          <cell r="W175"/>
          <cell r="X175"/>
          <cell r="Y175"/>
          <cell r="Z175"/>
          <cell r="AA175"/>
          <cell r="AB175">
            <v>173</v>
          </cell>
          <cell r="AC175" t="str">
            <v>Rút Học phí</v>
          </cell>
        </row>
        <row r="176">
          <cell r="C176" t="str">
            <v>18001188</v>
          </cell>
          <cell r="D176"/>
          <cell r="E176"/>
          <cell r="F176" t="str">
            <v>Lưu Trần Thủy Tiên</v>
          </cell>
          <cell r="G176" t="str">
            <v>18T4-TKD1</v>
          </cell>
          <cell r="H176">
            <v>4014000</v>
          </cell>
          <cell r="I176">
            <v>1204200</v>
          </cell>
          <cell r="J176">
            <v>0.3</v>
          </cell>
          <cell r="K176"/>
          <cell r="L176">
            <v>525420</v>
          </cell>
          <cell r="M176"/>
          <cell r="N176"/>
          <cell r="O176">
            <v>525420</v>
          </cell>
          <cell r="P176"/>
          <cell r="Q176"/>
          <cell r="R176"/>
          <cell r="S176">
            <v>1729620</v>
          </cell>
          <cell r="T176" t="str">
            <v>11/07/2018</v>
          </cell>
          <cell r="U176" t="str">
            <v>02/08/2018</v>
          </cell>
          <cell r="V176">
            <v>23</v>
          </cell>
          <cell r="W176"/>
          <cell r="X176"/>
          <cell r="Y176"/>
          <cell r="Z176"/>
          <cell r="AA176"/>
          <cell r="AB176">
            <v>174</v>
          </cell>
          <cell r="AC176" t="str">
            <v>Rút Học phí</v>
          </cell>
        </row>
        <row r="177">
          <cell r="C177" t="str">
            <v>18003115</v>
          </cell>
          <cell r="D177"/>
          <cell r="E177"/>
          <cell r="F177" t="str">
            <v>Trần Yến Linh</v>
          </cell>
          <cell r="G177" t="str">
            <v>18T4-NNA2</v>
          </cell>
          <cell r="H177">
            <v>3420000</v>
          </cell>
          <cell r="I177">
            <v>1026000</v>
          </cell>
          <cell r="J177">
            <v>0.3</v>
          </cell>
          <cell r="K177"/>
          <cell r="L177">
            <v>525420</v>
          </cell>
          <cell r="M177"/>
          <cell r="N177"/>
          <cell r="O177">
            <v>525420</v>
          </cell>
          <cell r="P177"/>
          <cell r="Q177"/>
          <cell r="R177"/>
          <cell r="S177">
            <v>1551420</v>
          </cell>
          <cell r="T177" t="str">
            <v>24/07/2018</v>
          </cell>
          <cell r="U177" t="str">
            <v>24/08/2018</v>
          </cell>
          <cell r="V177">
            <v>32</v>
          </cell>
          <cell r="W177"/>
          <cell r="X177"/>
          <cell r="Y177"/>
          <cell r="Z177"/>
          <cell r="AA177"/>
          <cell r="AB177">
            <v>175</v>
          </cell>
          <cell r="AC177" t="str">
            <v>Rút Học phí</v>
          </cell>
        </row>
        <row r="178">
          <cell r="C178" t="str">
            <v>18004876</v>
          </cell>
          <cell r="D178"/>
          <cell r="E178"/>
          <cell r="F178" t="str">
            <v>Cao Nghĩa Tình</v>
          </cell>
          <cell r="G178" t="str">
            <v>18T4-KML1</v>
          </cell>
          <cell r="H178">
            <v>4014000</v>
          </cell>
          <cell r="I178">
            <v>2007000</v>
          </cell>
          <cell r="J178">
            <v>0.5</v>
          </cell>
          <cell r="K178"/>
          <cell r="L178">
            <v>525420</v>
          </cell>
          <cell r="M178"/>
          <cell r="N178"/>
          <cell r="O178">
            <v>525420</v>
          </cell>
          <cell r="P178"/>
          <cell r="Q178"/>
          <cell r="R178"/>
          <cell r="S178">
            <v>2532420</v>
          </cell>
          <cell r="T178" t="str">
            <v>16/08/2018</v>
          </cell>
          <cell r="U178" t="str">
            <v>29/08/2018</v>
          </cell>
          <cell r="V178">
            <v>14</v>
          </cell>
          <cell r="W178"/>
          <cell r="X178"/>
          <cell r="Y178"/>
          <cell r="Z178"/>
          <cell r="AA178"/>
          <cell r="AB178">
            <v>176</v>
          </cell>
          <cell r="AC178" t="str">
            <v>Rút Học phí</v>
          </cell>
        </row>
        <row r="179">
          <cell r="C179" t="str">
            <v>18003492</v>
          </cell>
          <cell r="D179"/>
          <cell r="E179"/>
          <cell r="F179" t="str">
            <v>Chế Thị Hoàng Sương</v>
          </cell>
          <cell r="G179" t="str">
            <v>18C1-NNA1</v>
          </cell>
          <cell r="H179">
            <v>3888000</v>
          </cell>
          <cell r="I179">
            <v>1944000</v>
          </cell>
          <cell r="J179">
            <v>0.5</v>
          </cell>
          <cell r="K179"/>
          <cell r="L179">
            <v>525420</v>
          </cell>
          <cell r="M179"/>
          <cell r="N179"/>
          <cell r="O179">
            <v>525420</v>
          </cell>
          <cell r="P179"/>
          <cell r="Q179"/>
          <cell r="R179"/>
          <cell r="S179">
            <v>2469420</v>
          </cell>
          <cell r="T179" t="str">
            <v>27/07/2018</v>
          </cell>
          <cell r="U179" t="str">
            <v>01/08/2018</v>
          </cell>
          <cell r="V179">
            <v>6</v>
          </cell>
          <cell r="W179"/>
          <cell r="X179"/>
          <cell r="Y179"/>
          <cell r="Z179"/>
          <cell r="AA179" t="str">
            <v>Thất lạc biên lai</v>
          </cell>
          <cell r="AB179">
            <v>177</v>
          </cell>
          <cell r="AC179" t="str">
            <v>Rút Học phí</v>
          </cell>
        </row>
        <row r="180">
          <cell r="C180" t="str">
            <v>18003307</v>
          </cell>
          <cell r="D180"/>
          <cell r="E180"/>
          <cell r="F180" t="str">
            <v>Nguyễn Tấn Đô</v>
          </cell>
          <cell r="G180" t="str">
            <v>18C1-CK4</v>
          </cell>
          <cell r="H180"/>
          <cell r="I180"/>
          <cell r="J180"/>
          <cell r="K180"/>
          <cell r="L180">
            <v>525420</v>
          </cell>
          <cell r="M180"/>
          <cell r="N180"/>
          <cell r="O180">
            <v>525420</v>
          </cell>
          <cell r="P180" t="str">
            <v>DK</v>
          </cell>
          <cell r="Q180"/>
          <cell r="R180"/>
          <cell r="S180">
            <v>525420</v>
          </cell>
          <cell r="T180"/>
          <cell r="U180" t="str">
            <v>18/09/2018</v>
          </cell>
          <cell r="V180"/>
          <cell r="W180"/>
          <cell r="X180"/>
          <cell r="Y180"/>
          <cell r="Z180"/>
          <cell r="AA180"/>
          <cell r="AB180">
            <v>178</v>
          </cell>
          <cell r="AC180" t="str">
            <v>Rút BHYT</v>
          </cell>
        </row>
        <row r="181">
          <cell r="C181" t="str">
            <v>18004900</v>
          </cell>
          <cell r="D181"/>
          <cell r="E181"/>
          <cell r="F181" t="str">
            <v>Trần Sơn Lâm</v>
          </cell>
          <cell r="G181" t="str">
            <v>18C1-MNV1</v>
          </cell>
          <cell r="H181">
            <v>4608000</v>
          </cell>
          <cell r="I181">
            <v>4608000</v>
          </cell>
          <cell r="J181">
            <v>1</v>
          </cell>
          <cell r="K181"/>
          <cell r="L181">
            <v>525420</v>
          </cell>
          <cell r="M181">
            <v>30000</v>
          </cell>
          <cell r="N181">
            <v>190000</v>
          </cell>
          <cell r="O181">
            <v>745420</v>
          </cell>
          <cell r="P181"/>
          <cell r="Q181"/>
          <cell r="R181"/>
          <cell r="S181">
            <v>5353420</v>
          </cell>
          <cell r="T181" t="str">
            <v>16/08/2018</v>
          </cell>
          <cell r="U181" t="str">
            <v>07/09/2018</v>
          </cell>
          <cell r="V181">
            <v>23</v>
          </cell>
          <cell r="W181"/>
          <cell r="X181"/>
          <cell r="Y181"/>
          <cell r="Z181"/>
          <cell r="AA181"/>
          <cell r="AB181">
            <v>179</v>
          </cell>
          <cell r="AC181" t="str">
            <v>Rút Học phí</v>
          </cell>
        </row>
        <row r="182">
          <cell r="C182" t="str">
            <v>18004279</v>
          </cell>
          <cell r="D182"/>
          <cell r="E182"/>
          <cell r="F182" t="str">
            <v>Trương Thanh Tùng</v>
          </cell>
          <cell r="G182" t="str">
            <v>18C1-MNV1</v>
          </cell>
          <cell r="H182">
            <v>4608000</v>
          </cell>
          <cell r="I182">
            <v>4608000</v>
          </cell>
          <cell r="J182">
            <v>1</v>
          </cell>
          <cell r="K182"/>
          <cell r="L182">
            <v>525420</v>
          </cell>
          <cell r="M182">
            <v>30000</v>
          </cell>
          <cell r="N182">
            <v>190000</v>
          </cell>
          <cell r="O182">
            <v>745420</v>
          </cell>
          <cell r="P182"/>
          <cell r="Q182"/>
          <cell r="R182"/>
          <cell r="S182">
            <v>5353420</v>
          </cell>
          <cell r="T182" t="str">
            <v>16/08/2018</v>
          </cell>
          <cell r="U182" t="str">
            <v>11/09/2018</v>
          </cell>
          <cell r="V182">
            <v>27</v>
          </cell>
          <cell r="W182"/>
          <cell r="X182"/>
          <cell r="Y182"/>
          <cell r="Z182"/>
          <cell r="AA182"/>
          <cell r="AB182">
            <v>180</v>
          </cell>
          <cell r="AC182" t="str">
            <v>Rút Học phí</v>
          </cell>
        </row>
        <row r="183">
          <cell r="C183" t="str">
            <v>18003624</v>
          </cell>
          <cell r="D183"/>
          <cell r="E183"/>
          <cell r="F183" t="str">
            <v>Nguyễn Nhựt Trường</v>
          </cell>
          <cell r="G183" t="str">
            <v>18T2-LTM1</v>
          </cell>
          <cell r="H183">
            <v>4014000</v>
          </cell>
          <cell r="I183">
            <v>4014000</v>
          </cell>
          <cell r="J183">
            <v>1</v>
          </cell>
          <cell r="K183"/>
          <cell r="L183">
            <v>525420</v>
          </cell>
          <cell r="M183">
            <v>30000</v>
          </cell>
          <cell r="N183">
            <v>190000</v>
          </cell>
          <cell r="O183">
            <v>745420</v>
          </cell>
          <cell r="P183"/>
          <cell r="Q183"/>
          <cell r="R183"/>
          <cell r="S183">
            <v>4759420</v>
          </cell>
          <cell r="T183" t="str">
            <v>28/07/2018</v>
          </cell>
          <cell r="U183" t="str">
            <v>13/09/2018</v>
          </cell>
          <cell r="V183">
            <v>48</v>
          </cell>
          <cell r="W183"/>
          <cell r="X183"/>
          <cell r="Y183"/>
          <cell r="Z183"/>
          <cell r="AA183"/>
          <cell r="AB183">
            <v>181</v>
          </cell>
          <cell r="AC183" t="str">
            <v>Rút Học phí</v>
          </cell>
        </row>
        <row r="184">
          <cell r="C184" t="str">
            <v>17001410</v>
          </cell>
          <cell r="D184"/>
          <cell r="E184"/>
          <cell r="F184" t="str">
            <v>Nguyễn Tấn Tài</v>
          </cell>
          <cell r="G184" t="str">
            <v>17C1-CCK2</v>
          </cell>
          <cell r="H184"/>
          <cell r="I184"/>
          <cell r="J184"/>
          <cell r="K184"/>
          <cell r="L184">
            <v>525420</v>
          </cell>
          <cell r="M184"/>
          <cell r="N184"/>
          <cell r="O184">
            <v>525420</v>
          </cell>
          <cell r="P184" t="str">
            <v>CN</v>
          </cell>
          <cell r="Q184"/>
          <cell r="R184"/>
          <cell r="S184">
            <v>525420</v>
          </cell>
          <cell r="T184"/>
          <cell r="U184" t="str">
            <v>20/09/2018</v>
          </cell>
          <cell r="V184"/>
          <cell r="W184"/>
          <cell r="X184"/>
          <cell r="Y184"/>
          <cell r="Z184"/>
          <cell r="AA184"/>
          <cell r="AB184">
            <v>182</v>
          </cell>
          <cell r="AC184" t="str">
            <v>Rút BHYT</v>
          </cell>
        </row>
        <row r="185">
          <cell r="C185" t="str">
            <v>18003660</v>
          </cell>
          <cell r="D185"/>
          <cell r="E185"/>
          <cell r="F185" t="str">
            <v>Nguyễn Huy Hoàng</v>
          </cell>
          <cell r="G185" t="str">
            <v>18C1-CCK5</v>
          </cell>
          <cell r="H185"/>
          <cell r="I185"/>
          <cell r="J185"/>
          <cell r="K185"/>
          <cell r="L185">
            <v>525420</v>
          </cell>
          <cell r="M185"/>
          <cell r="N185"/>
          <cell r="O185">
            <v>525420</v>
          </cell>
          <cell r="P185" t="str">
            <v>DK</v>
          </cell>
          <cell r="Q185"/>
          <cell r="R185"/>
          <cell r="S185">
            <v>525420</v>
          </cell>
          <cell r="T185"/>
          <cell r="U185" t="str">
            <v>21/09/2018</v>
          </cell>
          <cell r="V185"/>
          <cell r="W185"/>
          <cell r="X185"/>
          <cell r="Y185"/>
          <cell r="Z185"/>
          <cell r="AA185"/>
          <cell r="AB185">
            <v>183</v>
          </cell>
          <cell r="AC185" t="str">
            <v>Rút BHYT</v>
          </cell>
        </row>
        <row r="186">
          <cell r="C186" t="str">
            <v>18005376</v>
          </cell>
          <cell r="D186"/>
          <cell r="E186"/>
          <cell r="F186" t="str">
            <v>Đặng Đỗ Minh Long</v>
          </cell>
          <cell r="G186" t="str">
            <v>18C2-ĐĐT1</v>
          </cell>
          <cell r="H186"/>
          <cell r="I186"/>
          <cell r="J186"/>
          <cell r="K186"/>
          <cell r="L186">
            <v>525420</v>
          </cell>
          <cell r="M186"/>
          <cell r="N186"/>
          <cell r="O186">
            <v>525420</v>
          </cell>
          <cell r="P186" t="str">
            <v>GD</v>
          </cell>
          <cell r="Q186"/>
          <cell r="R186"/>
          <cell r="S186">
            <v>525420</v>
          </cell>
          <cell r="T186"/>
          <cell r="U186"/>
          <cell r="V186"/>
          <cell r="W186"/>
          <cell r="X186"/>
          <cell r="Y186"/>
          <cell r="Z186"/>
          <cell r="AA186" t="str">
            <v xml:space="preserve"> 01/04/2018 đến 31/03/2019</v>
          </cell>
          <cell r="AB186">
            <v>184</v>
          </cell>
          <cell r="AC186" t="str">
            <v>Rút BHYT</v>
          </cell>
        </row>
        <row r="187">
          <cell r="C187" t="str">
            <v>18005262</v>
          </cell>
          <cell r="D187"/>
          <cell r="E187"/>
          <cell r="F187" t="str">
            <v>Nguyễn Lương Tuấn</v>
          </cell>
          <cell r="G187" t="str">
            <v>18C1-BCN1</v>
          </cell>
          <cell r="H187"/>
          <cell r="I187"/>
          <cell r="J187"/>
          <cell r="K187"/>
          <cell r="L187">
            <v>525420</v>
          </cell>
          <cell r="M187"/>
          <cell r="N187"/>
          <cell r="O187">
            <v>525420</v>
          </cell>
          <cell r="P187" t="str">
            <v>HCN</v>
          </cell>
          <cell r="Q187"/>
          <cell r="R187"/>
          <cell r="S187">
            <v>525420</v>
          </cell>
          <cell r="T187"/>
          <cell r="U187"/>
          <cell r="V187"/>
          <cell r="W187"/>
          <cell r="X187"/>
          <cell r="Y187"/>
          <cell r="Z187"/>
          <cell r="AA187"/>
          <cell r="AB187">
            <v>185</v>
          </cell>
          <cell r="AC187" t="str">
            <v>Rút BHYT</v>
          </cell>
        </row>
        <row r="188">
          <cell r="C188" t="str">
            <v>18004430</v>
          </cell>
          <cell r="D188"/>
          <cell r="E188"/>
          <cell r="F188" t="str">
            <v>Nguyễn Đức Trọng</v>
          </cell>
          <cell r="G188" t="str">
            <v>18T2-CKC1</v>
          </cell>
          <cell r="H188">
            <v>4014000</v>
          </cell>
          <cell r="I188">
            <v>4014000</v>
          </cell>
          <cell r="J188">
            <v>1</v>
          </cell>
          <cell r="K188"/>
          <cell r="L188">
            <v>525420</v>
          </cell>
          <cell r="M188">
            <v>30000</v>
          </cell>
          <cell r="N188">
            <v>190000</v>
          </cell>
          <cell r="O188">
            <v>745420</v>
          </cell>
          <cell r="P188"/>
          <cell r="Q188"/>
          <cell r="R188"/>
          <cell r="S188">
            <v>4759420</v>
          </cell>
          <cell r="T188" t="str">
            <v>07/08/2018</v>
          </cell>
          <cell r="U188" t="str">
            <v>22/09/2018</v>
          </cell>
          <cell r="V188">
            <v>47</v>
          </cell>
          <cell r="W188"/>
          <cell r="X188"/>
          <cell r="Y188"/>
          <cell r="Z188"/>
          <cell r="AA188"/>
          <cell r="AB188">
            <v>186</v>
          </cell>
          <cell r="AC188" t="str">
            <v>Rút Học phí</v>
          </cell>
        </row>
        <row r="189">
          <cell r="C189" t="str">
            <v>18005241</v>
          </cell>
          <cell r="D189"/>
          <cell r="E189"/>
          <cell r="F189" t="str">
            <v>Phạm Thị Ánh Tuyết</v>
          </cell>
          <cell r="G189" t="str">
            <v>18C1-KTD1</v>
          </cell>
          <cell r="H189">
            <v>3888000</v>
          </cell>
          <cell r="I189">
            <v>1944000</v>
          </cell>
          <cell r="J189">
            <v>0.5</v>
          </cell>
          <cell r="K189"/>
          <cell r="L189">
            <v>525420</v>
          </cell>
          <cell r="M189"/>
          <cell r="N189"/>
          <cell r="O189">
            <v>525420</v>
          </cell>
          <cell r="P189"/>
          <cell r="Q189"/>
          <cell r="R189"/>
          <cell r="S189">
            <v>2469420</v>
          </cell>
          <cell r="T189" t="str">
            <v>06/09/2018</v>
          </cell>
          <cell r="U189" t="str">
            <v>18/09/2018</v>
          </cell>
          <cell r="V189">
            <v>13</v>
          </cell>
          <cell r="W189"/>
          <cell r="X189"/>
          <cell r="Y189"/>
          <cell r="Z189"/>
          <cell r="AA189"/>
          <cell r="AB189">
            <v>187</v>
          </cell>
          <cell r="AC189" t="str">
            <v>Rút Học phí</v>
          </cell>
        </row>
        <row r="190">
          <cell r="C190" t="str">
            <v>18003324</v>
          </cell>
          <cell r="D190"/>
          <cell r="E190"/>
          <cell r="F190" t="str">
            <v>Hồ Thanh Thuận</v>
          </cell>
          <cell r="G190" t="str">
            <v>18C1-CNÔ16</v>
          </cell>
          <cell r="H190"/>
          <cell r="I190"/>
          <cell r="J190"/>
          <cell r="K190"/>
          <cell r="L190">
            <v>525420</v>
          </cell>
          <cell r="M190"/>
          <cell r="N190"/>
          <cell r="O190">
            <v>525420</v>
          </cell>
          <cell r="P190" t="str">
            <v>CN</v>
          </cell>
          <cell r="Q190"/>
          <cell r="R190"/>
          <cell r="S190">
            <v>525420</v>
          </cell>
          <cell r="T190"/>
          <cell r="U190"/>
          <cell r="V190"/>
          <cell r="W190"/>
          <cell r="X190"/>
          <cell r="Y190"/>
          <cell r="Z190"/>
          <cell r="AA190"/>
          <cell r="AB190">
            <v>188</v>
          </cell>
          <cell r="AC190" t="str">
            <v>Rút BHYT</v>
          </cell>
        </row>
        <row r="191">
          <cell r="C191" t="str">
            <v>18005359</v>
          </cell>
          <cell r="D191"/>
          <cell r="E191"/>
          <cell r="F191" t="str">
            <v>Võ Minh Thiện</v>
          </cell>
          <cell r="G191" t="str">
            <v>18C1-ĐĐT1</v>
          </cell>
          <cell r="H191">
            <v>4608000</v>
          </cell>
          <cell r="I191">
            <v>2304000</v>
          </cell>
          <cell r="J191">
            <v>0.5</v>
          </cell>
          <cell r="K191"/>
          <cell r="L191">
            <v>525420</v>
          </cell>
          <cell r="M191"/>
          <cell r="N191"/>
          <cell r="O191">
            <v>525420</v>
          </cell>
          <cell r="P191"/>
          <cell r="Q191"/>
          <cell r="R191"/>
          <cell r="S191">
            <v>2829420</v>
          </cell>
          <cell r="T191" t="str">
            <v>14/09/2018</v>
          </cell>
          <cell r="U191" t="str">
            <v>21/09/2018</v>
          </cell>
          <cell r="V191">
            <v>8</v>
          </cell>
          <cell r="W191"/>
          <cell r="X191"/>
          <cell r="Y191"/>
          <cell r="Z191"/>
          <cell r="AA191"/>
          <cell r="AB191">
            <v>189</v>
          </cell>
          <cell r="AC191" t="str">
            <v>Rút Học phí</v>
          </cell>
        </row>
        <row r="192">
          <cell r="C192" t="str">
            <v>18001399</v>
          </cell>
          <cell r="D192"/>
          <cell r="E192"/>
          <cell r="F192" t="str">
            <v>Nguyễn Ngưu Sơn</v>
          </cell>
          <cell r="G192" t="str">
            <v>18T2-CĐT1</v>
          </cell>
          <cell r="H192">
            <v>4014000</v>
          </cell>
          <cell r="I192">
            <v>4014000</v>
          </cell>
          <cell r="J192">
            <v>1</v>
          </cell>
          <cell r="K192"/>
          <cell r="L192">
            <v>525420</v>
          </cell>
          <cell r="M192">
            <v>30000</v>
          </cell>
          <cell r="N192">
            <v>190000</v>
          </cell>
          <cell r="O192">
            <v>745420</v>
          </cell>
          <cell r="P192"/>
          <cell r="Q192">
            <v>2100000</v>
          </cell>
          <cell r="R192">
            <v>1750000</v>
          </cell>
          <cell r="S192">
            <v>6509420</v>
          </cell>
          <cell r="T192" t="str">
            <v>14/07/2018</v>
          </cell>
          <cell r="U192" t="str">
            <v>17/09/2018</v>
          </cell>
          <cell r="V192">
            <v>66</v>
          </cell>
          <cell r="W192"/>
          <cell r="X192"/>
          <cell r="Y192" t="str">
            <v>C/K/09030</v>
          </cell>
          <cell r="Z192" t="str">
            <v>27/09/2018</v>
          </cell>
          <cell r="AA192"/>
          <cell r="AB192">
            <v>190</v>
          </cell>
          <cell r="AC192" t="str">
            <v>Rút Học phí</v>
          </cell>
        </row>
        <row r="193">
          <cell r="C193" t="str">
            <v>18003947</v>
          </cell>
          <cell r="D193"/>
          <cell r="E193"/>
          <cell r="F193" t="str">
            <v>Hồ Thành Sắc</v>
          </cell>
          <cell r="G193" t="str">
            <v>18C1-ĐCN3</v>
          </cell>
          <cell r="H193"/>
          <cell r="I193"/>
          <cell r="J193"/>
          <cell r="K193"/>
          <cell r="L193">
            <v>525420</v>
          </cell>
          <cell r="M193"/>
          <cell r="N193"/>
          <cell r="O193">
            <v>525420</v>
          </cell>
          <cell r="P193" t="str">
            <v>DK</v>
          </cell>
          <cell r="Q193"/>
          <cell r="R193"/>
          <cell r="S193">
            <v>525420</v>
          </cell>
          <cell r="T193"/>
          <cell r="U193" t="str">
            <v>27/09/2018</v>
          </cell>
          <cell r="V193"/>
          <cell r="W193"/>
          <cell r="X193"/>
          <cell r="Y193"/>
          <cell r="Z193"/>
          <cell r="AA193"/>
          <cell r="AB193">
            <v>191</v>
          </cell>
          <cell r="AC193" t="str">
            <v>Rút BHYT</v>
          </cell>
        </row>
        <row r="194">
          <cell r="C194" t="str">
            <v>18005012</v>
          </cell>
          <cell r="D194"/>
          <cell r="E194"/>
          <cell r="F194" t="str">
            <v>Nguyễn Văn Kiên</v>
          </cell>
          <cell r="G194" t="str">
            <v>18C1-CMT1</v>
          </cell>
          <cell r="H194"/>
          <cell r="I194"/>
          <cell r="J194"/>
          <cell r="K194"/>
          <cell r="L194">
            <v>525420</v>
          </cell>
          <cell r="M194"/>
          <cell r="N194"/>
          <cell r="O194">
            <v>525420</v>
          </cell>
          <cell r="P194" t="str">
            <v>CN</v>
          </cell>
          <cell r="Q194"/>
          <cell r="R194"/>
          <cell r="S194">
            <v>525420</v>
          </cell>
          <cell r="T194"/>
          <cell r="U194" t="str">
            <v>27/09/2018</v>
          </cell>
          <cell r="V194"/>
          <cell r="W194"/>
          <cell r="X194"/>
          <cell r="Y194"/>
          <cell r="Z194"/>
          <cell r="AA194"/>
          <cell r="AB194">
            <v>192</v>
          </cell>
          <cell r="AC194" t="str">
            <v>Rút BHYT</v>
          </cell>
        </row>
        <row r="195">
          <cell r="C195" t="str">
            <v>18004436</v>
          </cell>
          <cell r="D195"/>
          <cell r="E195"/>
          <cell r="F195" t="str">
            <v>Nguyễn Hà Hoàng Phúc</v>
          </cell>
          <cell r="G195" t="str">
            <v>18C1-ĐĐT3</v>
          </cell>
          <cell r="H195">
            <v>4608000</v>
          </cell>
          <cell r="I195">
            <v>2304000</v>
          </cell>
          <cell r="J195">
            <v>0.5</v>
          </cell>
          <cell r="K195"/>
          <cell r="L195">
            <v>525420</v>
          </cell>
          <cell r="M195"/>
          <cell r="N195"/>
          <cell r="O195">
            <v>525420</v>
          </cell>
          <cell r="P195"/>
          <cell r="Q195"/>
          <cell r="R195"/>
          <cell r="S195">
            <v>2829420</v>
          </cell>
          <cell r="T195" t="str">
            <v>07/08/2019</v>
          </cell>
          <cell r="U195" t="str">
            <v>20/09/2018</v>
          </cell>
          <cell r="V195">
            <v>45</v>
          </cell>
          <cell r="W195"/>
          <cell r="X195"/>
          <cell r="Y195"/>
          <cell r="Z195"/>
          <cell r="AA195"/>
          <cell r="AB195">
            <v>193</v>
          </cell>
          <cell r="AC195" t="str">
            <v>Rút Học phí</v>
          </cell>
        </row>
        <row r="196">
          <cell r="C196" t="str">
            <v>18003506</v>
          </cell>
          <cell r="D196"/>
          <cell r="E196"/>
          <cell r="F196" t="str">
            <v>Đặng Quang Huy</v>
          </cell>
          <cell r="G196" t="str">
            <v>18C1-CNÔ17</v>
          </cell>
          <cell r="H196"/>
          <cell r="I196"/>
          <cell r="J196"/>
          <cell r="K196"/>
          <cell r="L196">
            <v>525420</v>
          </cell>
          <cell r="M196"/>
          <cell r="N196"/>
          <cell r="O196">
            <v>525420</v>
          </cell>
          <cell r="P196" t="str">
            <v>DK</v>
          </cell>
          <cell r="Q196"/>
          <cell r="R196"/>
          <cell r="S196">
            <v>525420</v>
          </cell>
          <cell r="T196" t="str">
            <v>07/08/2019</v>
          </cell>
          <cell r="U196" t="str">
            <v>27/09/2018</v>
          </cell>
          <cell r="V196"/>
          <cell r="W196"/>
          <cell r="X196"/>
          <cell r="Y196"/>
          <cell r="Z196"/>
          <cell r="AA196"/>
          <cell r="AB196">
            <v>194</v>
          </cell>
          <cell r="AC196" t="str">
            <v>Rút BHYT</v>
          </cell>
        </row>
        <row r="197">
          <cell r="C197" t="str">
            <v>18004756</v>
          </cell>
          <cell r="D197"/>
          <cell r="E197"/>
          <cell r="F197" t="str">
            <v>Nông Ngọc Chiến</v>
          </cell>
          <cell r="G197" t="str">
            <v>18C1-KXD1</v>
          </cell>
          <cell r="H197"/>
          <cell r="I197"/>
          <cell r="J197"/>
          <cell r="K197"/>
          <cell r="L197">
            <v>525420</v>
          </cell>
          <cell r="M197"/>
          <cell r="N197"/>
          <cell r="O197">
            <v>525420</v>
          </cell>
          <cell r="P197" t="str">
            <v>DK</v>
          </cell>
          <cell r="Q197"/>
          <cell r="R197"/>
          <cell r="S197">
            <v>525420</v>
          </cell>
          <cell r="T197"/>
          <cell r="U197" t="str">
            <v>27/09/2018</v>
          </cell>
          <cell r="V197"/>
          <cell r="W197"/>
          <cell r="X197"/>
          <cell r="Y197"/>
          <cell r="Z197"/>
          <cell r="AA197"/>
          <cell r="AB197">
            <v>195</v>
          </cell>
          <cell r="AC197" t="str">
            <v>Rút BHYT</v>
          </cell>
        </row>
        <row r="198">
          <cell r="C198" t="str">
            <v>17003579</v>
          </cell>
          <cell r="D198"/>
          <cell r="E198"/>
          <cell r="F198" t="str">
            <v>Trần Minh Hiển</v>
          </cell>
          <cell r="G198" t="str">
            <v>17C1-VSL2</v>
          </cell>
          <cell r="H198"/>
          <cell r="I198"/>
          <cell r="J198"/>
          <cell r="K198"/>
          <cell r="L198">
            <v>525420</v>
          </cell>
          <cell r="M198"/>
          <cell r="N198"/>
          <cell r="O198">
            <v>525420</v>
          </cell>
          <cell r="P198" t="str">
            <v>DK</v>
          </cell>
          <cell r="Q198"/>
          <cell r="R198"/>
          <cell r="S198">
            <v>525420</v>
          </cell>
          <cell r="T198"/>
          <cell r="U198" t="str">
            <v>27/09/2018</v>
          </cell>
          <cell r="V198"/>
          <cell r="W198"/>
          <cell r="X198"/>
          <cell r="Y198"/>
          <cell r="Z198"/>
          <cell r="AA198"/>
          <cell r="AB198">
            <v>196</v>
          </cell>
          <cell r="AC198" t="str">
            <v>Rút BHYT</v>
          </cell>
        </row>
        <row r="199">
          <cell r="C199" t="str">
            <v>18002539</v>
          </cell>
          <cell r="D199"/>
          <cell r="E199"/>
          <cell r="F199" t="str">
            <v>Đàm Minh Tâm</v>
          </cell>
          <cell r="G199" t="str">
            <v>18T4-NNA3</v>
          </cell>
          <cell r="H199">
            <v>3420000</v>
          </cell>
          <cell r="I199">
            <v>1710000</v>
          </cell>
          <cell r="J199">
            <v>0.5</v>
          </cell>
          <cell r="K199"/>
          <cell r="L199">
            <v>525420</v>
          </cell>
          <cell r="M199"/>
          <cell r="N199"/>
          <cell r="O199">
            <v>525420</v>
          </cell>
          <cell r="P199"/>
          <cell r="Q199"/>
          <cell r="R199"/>
          <cell r="S199">
            <v>2235420</v>
          </cell>
          <cell r="T199" t="str">
            <v>20/07/2018</v>
          </cell>
          <cell r="U199" t="str">
            <v>02/08/2019</v>
          </cell>
          <cell r="V199">
            <v>14</v>
          </cell>
          <cell r="W199"/>
          <cell r="X199"/>
          <cell r="Y199"/>
          <cell r="Z199"/>
          <cell r="AA199"/>
          <cell r="AB199">
            <v>197</v>
          </cell>
          <cell r="AC199" t="str">
            <v>Rút Học phí</v>
          </cell>
        </row>
        <row r="200">
          <cell r="C200" t="str">
            <v>18005383</v>
          </cell>
          <cell r="D200"/>
          <cell r="E200"/>
          <cell r="F200" t="str">
            <v>Đặng Tự Lập</v>
          </cell>
          <cell r="G200" t="str">
            <v>18C1-CKL1</v>
          </cell>
          <cell r="H200"/>
          <cell r="I200"/>
          <cell r="J200"/>
          <cell r="K200"/>
          <cell r="L200">
            <v>525420</v>
          </cell>
          <cell r="M200"/>
          <cell r="N200"/>
          <cell r="O200">
            <v>525420</v>
          </cell>
          <cell r="P200" t="str">
            <v>DK</v>
          </cell>
          <cell r="Q200"/>
          <cell r="R200"/>
          <cell r="S200">
            <v>525420</v>
          </cell>
          <cell r="T200"/>
          <cell r="U200" t="str">
            <v>28/09/2018</v>
          </cell>
          <cell r="V200"/>
          <cell r="W200"/>
          <cell r="X200"/>
          <cell r="Y200"/>
          <cell r="Z200"/>
          <cell r="AA200"/>
          <cell r="AB200">
            <v>198</v>
          </cell>
          <cell r="AC200" t="str">
            <v>Rút BHYT</v>
          </cell>
        </row>
        <row r="201">
          <cell r="C201" t="str">
            <v>18002706</v>
          </cell>
          <cell r="D201"/>
          <cell r="E201"/>
          <cell r="F201" t="str">
            <v>Lương Phùng Quân</v>
          </cell>
          <cell r="G201" t="str">
            <v>18C1-ĐCN2</v>
          </cell>
          <cell r="H201"/>
          <cell r="I201"/>
          <cell r="J201"/>
          <cell r="K201"/>
          <cell r="L201">
            <v>525420</v>
          </cell>
          <cell r="M201"/>
          <cell r="N201"/>
          <cell r="O201">
            <v>525420</v>
          </cell>
          <cell r="P201" t="str">
            <v>DK</v>
          </cell>
          <cell r="Q201"/>
          <cell r="R201"/>
          <cell r="S201">
            <v>525420</v>
          </cell>
          <cell r="T201"/>
          <cell r="U201"/>
          <cell r="V201"/>
          <cell r="W201"/>
          <cell r="X201"/>
          <cell r="Y201"/>
          <cell r="Z201"/>
          <cell r="AA201"/>
          <cell r="AB201">
            <v>199</v>
          </cell>
          <cell r="AC201" t="str">
            <v>Rút BHYT</v>
          </cell>
        </row>
        <row r="202">
          <cell r="C202" t="str">
            <v>18005072</v>
          </cell>
          <cell r="D202"/>
          <cell r="E202"/>
          <cell r="F202" t="str">
            <v>Khổng Phan Thùy Trinh</v>
          </cell>
          <cell r="G202" t="str">
            <v>18T2-QTD1</v>
          </cell>
          <cell r="H202">
            <v>3420000</v>
          </cell>
          <cell r="I202">
            <v>3420000</v>
          </cell>
          <cell r="J202">
            <v>1</v>
          </cell>
          <cell r="K202"/>
          <cell r="L202">
            <v>525420</v>
          </cell>
          <cell r="M202">
            <v>30000</v>
          </cell>
          <cell r="N202">
            <v>190000</v>
          </cell>
          <cell r="O202">
            <v>745420</v>
          </cell>
          <cell r="P202"/>
          <cell r="Q202"/>
          <cell r="R202"/>
          <cell r="S202">
            <v>4165420</v>
          </cell>
          <cell r="T202" t="str">
            <v>21/08/2018</v>
          </cell>
          <cell r="U202" t="str">
            <v>28/09/2018</v>
          </cell>
          <cell r="V202">
            <v>39</v>
          </cell>
          <cell r="W202"/>
          <cell r="X202"/>
          <cell r="Y202"/>
          <cell r="Z202"/>
          <cell r="AA202"/>
          <cell r="AB202">
            <v>200</v>
          </cell>
          <cell r="AC202" t="str">
            <v>Rút Học phí</v>
          </cell>
        </row>
        <row r="203">
          <cell r="C203" t="str">
            <v>16002193</v>
          </cell>
          <cell r="D203"/>
          <cell r="E203"/>
          <cell r="F203" t="str">
            <v>Trần Quang Khải</v>
          </cell>
          <cell r="G203" t="str">
            <v>16CĐ-ĐL2</v>
          </cell>
          <cell r="H203"/>
          <cell r="I203"/>
          <cell r="J203"/>
          <cell r="K203"/>
          <cell r="L203">
            <v>525420</v>
          </cell>
          <cell r="M203"/>
          <cell r="N203"/>
          <cell r="O203">
            <v>525420</v>
          </cell>
          <cell r="P203" t="str">
            <v>DK</v>
          </cell>
          <cell r="Q203"/>
          <cell r="R203"/>
          <cell r="S203">
            <v>525420</v>
          </cell>
          <cell r="T203" t="str">
            <v>28/09/2018</v>
          </cell>
          <cell r="U203" t="str">
            <v>02/10/2018</v>
          </cell>
          <cell r="V203"/>
          <cell r="W203"/>
          <cell r="X203"/>
          <cell r="Y203"/>
          <cell r="Z203"/>
          <cell r="AA203"/>
          <cell r="AB203">
            <v>201</v>
          </cell>
          <cell r="AC203" t="str">
            <v>Rút BHYT</v>
          </cell>
        </row>
        <row r="204">
          <cell r="C204" t="str">
            <v>18005452</v>
          </cell>
          <cell r="D204"/>
          <cell r="E204"/>
          <cell r="F204" t="str">
            <v>Nguyễn Đăng Hải</v>
          </cell>
          <cell r="G204" t="str">
            <v>18C1-CNÔ8</v>
          </cell>
          <cell r="H204"/>
          <cell r="I204"/>
          <cell r="J204"/>
          <cell r="K204"/>
          <cell r="L204">
            <v>525420</v>
          </cell>
          <cell r="M204"/>
          <cell r="N204"/>
          <cell r="O204">
            <v>525420</v>
          </cell>
          <cell r="P204" t="str">
            <v>DK</v>
          </cell>
          <cell r="Q204"/>
          <cell r="R204"/>
          <cell r="S204">
            <v>525420</v>
          </cell>
          <cell r="T204" t="str">
            <v>24/09/2018</v>
          </cell>
          <cell r="U204" t="str">
            <v>02/10/2018</v>
          </cell>
          <cell r="V204"/>
          <cell r="W204"/>
          <cell r="X204"/>
          <cell r="Y204"/>
          <cell r="Z204"/>
          <cell r="AA204"/>
          <cell r="AB204">
            <v>202</v>
          </cell>
          <cell r="AC204" t="str">
            <v>Rút BHYT</v>
          </cell>
        </row>
        <row r="205">
          <cell r="C205" t="str">
            <v>18005466</v>
          </cell>
          <cell r="D205"/>
          <cell r="E205"/>
          <cell r="F205" t="str">
            <v>Đặng Mai Khang</v>
          </cell>
          <cell r="G205" t="str">
            <v>18C1-CCK5</v>
          </cell>
          <cell r="H205"/>
          <cell r="I205"/>
          <cell r="J205"/>
          <cell r="K205"/>
          <cell r="L205">
            <v>525420</v>
          </cell>
          <cell r="M205"/>
          <cell r="N205"/>
          <cell r="O205">
            <v>525420</v>
          </cell>
          <cell r="P205" t="str">
            <v>DK</v>
          </cell>
          <cell r="Q205"/>
          <cell r="R205"/>
          <cell r="S205">
            <v>525420</v>
          </cell>
          <cell r="T205"/>
          <cell r="U205" t="str">
            <v>03/10/2018</v>
          </cell>
          <cell r="V205"/>
          <cell r="W205"/>
          <cell r="X205"/>
          <cell r="Y205"/>
          <cell r="Z205"/>
          <cell r="AA205"/>
          <cell r="AB205">
            <v>203</v>
          </cell>
          <cell r="AC205" t="str">
            <v>Rút BHYT</v>
          </cell>
        </row>
        <row r="206">
          <cell r="C206" t="str">
            <v>18005296</v>
          </cell>
          <cell r="D206"/>
          <cell r="E206"/>
          <cell r="F206" t="str">
            <v>Nguyễn Trọng Như Hải</v>
          </cell>
          <cell r="G206" t="str">
            <v>18T4-CKC1</v>
          </cell>
          <cell r="H206">
            <v>4014000</v>
          </cell>
          <cell r="I206">
            <v>2007000</v>
          </cell>
          <cell r="J206">
            <v>0.5</v>
          </cell>
          <cell r="K206"/>
          <cell r="L206">
            <v>525420</v>
          </cell>
          <cell r="M206"/>
          <cell r="N206"/>
          <cell r="O206">
            <v>525420</v>
          </cell>
          <cell r="P206"/>
          <cell r="Q206"/>
          <cell r="R206"/>
          <cell r="S206">
            <v>2532420</v>
          </cell>
          <cell r="T206" t="str">
            <v>11/09/2018</v>
          </cell>
          <cell r="U206" t="str">
            <v>14/09/2018</v>
          </cell>
          <cell r="V206">
            <v>4</v>
          </cell>
          <cell r="W206"/>
          <cell r="X206"/>
          <cell r="Y206"/>
          <cell r="Z206"/>
          <cell r="AA206"/>
          <cell r="AB206">
            <v>204</v>
          </cell>
          <cell r="AC206" t="str">
            <v>Rút Học phí</v>
          </cell>
        </row>
        <row r="207">
          <cell r="C207" t="str">
            <v>18005103</v>
          </cell>
          <cell r="D207"/>
          <cell r="E207"/>
          <cell r="F207" t="str">
            <v>Đặng Văn Đồng</v>
          </cell>
          <cell r="G207" t="str">
            <v>18C1-VSL3</v>
          </cell>
          <cell r="H207"/>
          <cell r="I207"/>
          <cell r="J207"/>
          <cell r="K207"/>
          <cell r="L207">
            <v>525420</v>
          </cell>
          <cell r="M207"/>
          <cell r="N207"/>
          <cell r="O207">
            <v>525420</v>
          </cell>
          <cell r="P207" t="str">
            <v>DK</v>
          </cell>
          <cell r="Q207"/>
          <cell r="R207"/>
          <cell r="S207">
            <v>525420</v>
          </cell>
          <cell r="T207" t="str">
            <v>23/08/2018</v>
          </cell>
          <cell r="U207" t="str">
            <v>09/10/2018</v>
          </cell>
          <cell r="V207"/>
          <cell r="W207"/>
          <cell r="X207"/>
          <cell r="Y207"/>
          <cell r="Z207"/>
          <cell r="AA207"/>
          <cell r="AB207">
            <v>205</v>
          </cell>
          <cell r="AC207" t="str">
            <v>Rút BHYT</v>
          </cell>
        </row>
        <row r="208">
          <cell r="C208" t="str">
            <v>18002508</v>
          </cell>
          <cell r="D208"/>
          <cell r="E208"/>
          <cell r="F208" t="str">
            <v>Trương Ngọc Ân</v>
          </cell>
          <cell r="G208" t="str">
            <v>18C1-CN Ô1</v>
          </cell>
          <cell r="H208"/>
          <cell r="I208"/>
          <cell r="J208"/>
          <cell r="K208"/>
          <cell r="L208">
            <v>525420</v>
          </cell>
          <cell r="M208"/>
          <cell r="N208"/>
          <cell r="O208">
            <v>525420</v>
          </cell>
          <cell r="P208" t="str">
            <v>XD</v>
          </cell>
          <cell r="Q208"/>
          <cell r="R208"/>
          <cell r="S208">
            <v>525420</v>
          </cell>
          <cell r="T208" t="str">
            <v>20/07/2018</v>
          </cell>
          <cell r="U208" t="str">
            <v>09/10/2018</v>
          </cell>
          <cell r="V208"/>
          <cell r="W208"/>
          <cell r="X208"/>
          <cell r="Y208"/>
          <cell r="Z208"/>
          <cell r="AA208"/>
          <cell r="AB208">
            <v>206</v>
          </cell>
          <cell r="AC208" t="str">
            <v>Rút BHYT</v>
          </cell>
        </row>
        <row r="209">
          <cell r="C209" t="str">
            <v>17003028</v>
          </cell>
          <cell r="D209"/>
          <cell r="E209"/>
          <cell r="F209" t="str">
            <v>Dương Văn Cơ</v>
          </cell>
          <cell r="G209" t="str">
            <v>17C1-ĐCN3</v>
          </cell>
          <cell r="H209"/>
          <cell r="I209"/>
          <cell r="J209"/>
          <cell r="K209"/>
          <cell r="L209">
            <v>525420</v>
          </cell>
          <cell r="M209"/>
          <cell r="N209"/>
          <cell r="O209">
            <v>525420</v>
          </cell>
          <cell r="P209" t="str">
            <v>DK</v>
          </cell>
          <cell r="Q209"/>
          <cell r="R209"/>
          <cell r="S209">
            <v>525420</v>
          </cell>
          <cell r="T209"/>
          <cell r="U209" t="str">
            <v>09/10/2018</v>
          </cell>
          <cell r="V209"/>
          <cell r="W209"/>
          <cell r="X209"/>
          <cell r="Y209"/>
          <cell r="Z209"/>
          <cell r="AA209"/>
          <cell r="AB209">
            <v>207</v>
          </cell>
          <cell r="AC209" t="str">
            <v>Rút BHYT</v>
          </cell>
        </row>
        <row r="210">
          <cell r="C210" t="str">
            <v>16000719</v>
          </cell>
          <cell r="D210"/>
          <cell r="E210"/>
          <cell r="F210" t="str">
            <v>Lỷ Xướng Chăn</v>
          </cell>
          <cell r="G210" t="str">
            <v>16CĐ-CTM1</v>
          </cell>
          <cell r="H210"/>
          <cell r="I210"/>
          <cell r="J210"/>
          <cell r="K210"/>
          <cell r="L210">
            <v>525420</v>
          </cell>
          <cell r="M210"/>
          <cell r="N210"/>
          <cell r="O210">
            <v>525420</v>
          </cell>
          <cell r="P210" t="str">
            <v>DT</v>
          </cell>
          <cell r="Q210"/>
          <cell r="R210"/>
          <cell r="S210">
            <v>525420</v>
          </cell>
          <cell r="T210"/>
          <cell r="U210" t="str">
            <v>26/09/2018</v>
          </cell>
          <cell r="V210"/>
          <cell r="W210"/>
          <cell r="X210"/>
          <cell r="Y210"/>
          <cell r="Z210"/>
          <cell r="AA210"/>
          <cell r="AB210">
            <v>208</v>
          </cell>
          <cell r="AC210" t="str">
            <v>Rút BHYT</v>
          </cell>
        </row>
        <row r="211">
          <cell r="C211" t="str">
            <v>17003605</v>
          </cell>
          <cell r="D211"/>
          <cell r="E211"/>
          <cell r="F211" t="str">
            <v>Bùi Quốc Trung</v>
          </cell>
          <cell r="G211" t="str">
            <v>17C1-ĐĐT1</v>
          </cell>
          <cell r="H211"/>
          <cell r="I211"/>
          <cell r="J211"/>
          <cell r="K211"/>
          <cell r="L211">
            <v>525420</v>
          </cell>
          <cell r="M211"/>
          <cell r="N211"/>
          <cell r="O211">
            <v>525420</v>
          </cell>
          <cell r="P211" t="str">
            <v>CN</v>
          </cell>
          <cell r="Q211"/>
          <cell r="R211"/>
          <cell r="S211">
            <v>525420</v>
          </cell>
          <cell r="T211"/>
          <cell r="U211"/>
          <cell r="V211"/>
          <cell r="W211"/>
          <cell r="X211"/>
          <cell r="Y211"/>
          <cell r="Z211"/>
          <cell r="AA211"/>
          <cell r="AB211">
            <v>209</v>
          </cell>
          <cell r="AC211" t="str">
            <v>Rút BHYT</v>
          </cell>
        </row>
        <row r="212">
          <cell r="C212" t="str">
            <v>18002712</v>
          </cell>
          <cell r="D212"/>
          <cell r="E212"/>
          <cell r="F212" t="str">
            <v>Nguyễn Anh Tuấn</v>
          </cell>
          <cell r="G212" t="str">
            <v>18T4-CNÔ2</v>
          </cell>
          <cell r="H212"/>
          <cell r="I212"/>
          <cell r="J212"/>
          <cell r="K212"/>
          <cell r="L212">
            <v>525420</v>
          </cell>
          <cell r="M212"/>
          <cell r="N212"/>
          <cell r="O212">
            <v>525420</v>
          </cell>
          <cell r="P212" t="str">
            <v>DK</v>
          </cell>
          <cell r="Q212"/>
          <cell r="R212"/>
          <cell r="S212">
            <v>525420</v>
          </cell>
          <cell r="T212"/>
          <cell r="U212" t="str">
            <v>23/07/2018</v>
          </cell>
          <cell r="V212"/>
          <cell r="W212"/>
          <cell r="X212"/>
          <cell r="Y212"/>
          <cell r="Z212"/>
          <cell r="AA212"/>
          <cell r="AB212">
            <v>210</v>
          </cell>
          <cell r="AC212" t="str">
            <v>Rút BHYT</v>
          </cell>
        </row>
        <row r="213">
          <cell r="C213" t="str">
            <v>18000142</v>
          </cell>
          <cell r="D213"/>
          <cell r="E213"/>
          <cell r="F213" t="str">
            <v>Nguyễn Văn Huy</v>
          </cell>
          <cell r="G213" t="str">
            <v>18C1-KML1</v>
          </cell>
          <cell r="H213"/>
          <cell r="I213"/>
          <cell r="J213"/>
          <cell r="K213"/>
          <cell r="L213">
            <v>525420</v>
          </cell>
          <cell r="M213"/>
          <cell r="N213"/>
          <cell r="O213">
            <v>525420</v>
          </cell>
          <cell r="P213" t="str">
            <v>GD</v>
          </cell>
          <cell r="Q213"/>
          <cell r="R213"/>
          <cell r="S213">
            <v>525420</v>
          </cell>
          <cell r="T213"/>
          <cell r="U213"/>
          <cell r="V213"/>
          <cell r="W213"/>
          <cell r="X213"/>
          <cell r="Y213"/>
          <cell r="Z213"/>
          <cell r="AA213" t="str">
            <v xml:space="preserve"> 01/05/2018 đến 30/04/2019</v>
          </cell>
          <cell r="AB213">
            <v>211</v>
          </cell>
          <cell r="AC213" t="str">
            <v>Rút BHYT</v>
          </cell>
        </row>
        <row r="214">
          <cell r="C214" t="str">
            <v>18003198</v>
          </cell>
          <cell r="D214"/>
          <cell r="E214"/>
          <cell r="F214" t="str">
            <v>Lương Ngọc Truyền</v>
          </cell>
          <cell r="G214" t="str">
            <v>18C1-KML1</v>
          </cell>
          <cell r="H214"/>
          <cell r="I214"/>
          <cell r="J214"/>
          <cell r="K214"/>
          <cell r="L214">
            <v>525420</v>
          </cell>
          <cell r="M214"/>
          <cell r="N214"/>
          <cell r="O214">
            <v>525420</v>
          </cell>
          <cell r="P214" t="str">
            <v>DK</v>
          </cell>
          <cell r="Q214"/>
          <cell r="R214"/>
          <cell r="S214">
            <v>525420</v>
          </cell>
          <cell r="T214"/>
          <cell r="U214" t="str">
            <v>25/07/2018</v>
          </cell>
          <cell r="V214"/>
          <cell r="W214"/>
          <cell r="X214"/>
          <cell r="Y214"/>
          <cell r="Z214"/>
          <cell r="AA214"/>
          <cell r="AB214">
            <v>212</v>
          </cell>
          <cell r="AC214" t="str">
            <v>Rút BHYT</v>
          </cell>
        </row>
        <row r="215">
          <cell r="C215" t="str">
            <v>18002590</v>
          </cell>
          <cell r="D215"/>
          <cell r="E215"/>
          <cell r="F215" t="str">
            <v>Hoàng Trọng Phúc</v>
          </cell>
          <cell r="G215" t="str">
            <v>18C1-CĐT1</v>
          </cell>
          <cell r="H215">
            <v>4608000</v>
          </cell>
          <cell r="I215">
            <v>2304000</v>
          </cell>
          <cell r="J215">
            <v>0.5</v>
          </cell>
          <cell r="K215"/>
          <cell r="L215">
            <v>525420</v>
          </cell>
          <cell r="M215"/>
          <cell r="N215"/>
          <cell r="O215">
            <v>525420</v>
          </cell>
          <cell r="P215"/>
          <cell r="Q215"/>
          <cell r="R215"/>
          <cell r="S215">
            <v>2829420</v>
          </cell>
          <cell r="T215" t="str">
            <v>21/07/2018</v>
          </cell>
          <cell r="U215" t="str">
            <v>02/08/2018</v>
          </cell>
          <cell r="V215">
            <v>13</v>
          </cell>
          <cell r="W215"/>
          <cell r="X215"/>
          <cell r="Y215"/>
          <cell r="Z215"/>
          <cell r="AA215" t="str">
            <v>Đơn thất lạc, mới tìm lại đc</v>
          </cell>
          <cell r="AB215">
            <v>213</v>
          </cell>
          <cell r="AC215" t="str">
            <v>Rút BHYT</v>
          </cell>
        </row>
        <row r="216">
          <cell r="C216" t="str">
            <v>18002277</v>
          </cell>
          <cell r="D216"/>
          <cell r="E216"/>
          <cell r="F216" t="str">
            <v>Ma Văn Minh</v>
          </cell>
          <cell r="G216" t="str">
            <v>18C1-CNÔ10</v>
          </cell>
          <cell r="H216"/>
          <cell r="I216">
            <v>0</v>
          </cell>
          <cell r="J216"/>
          <cell r="K216"/>
          <cell r="L216">
            <v>525420</v>
          </cell>
          <cell r="M216"/>
          <cell r="N216"/>
          <cell r="O216">
            <v>525420</v>
          </cell>
          <cell r="P216" t="str">
            <v>DT</v>
          </cell>
          <cell r="Q216"/>
          <cell r="R216"/>
          <cell r="S216">
            <v>525420</v>
          </cell>
          <cell r="T216"/>
          <cell r="U216"/>
          <cell r="V216"/>
          <cell r="W216"/>
          <cell r="X216"/>
          <cell r="Y216"/>
          <cell r="Z216"/>
          <cell r="AA216"/>
          <cell r="AB216">
            <v>214</v>
          </cell>
          <cell r="AC216" t="str">
            <v>Rút BHYT</v>
          </cell>
        </row>
        <row r="217">
          <cell r="C217" t="str">
            <v>18001373</v>
          </cell>
          <cell r="D217"/>
          <cell r="E217"/>
          <cell r="F217" t="str">
            <v>Lê Công Thịnh</v>
          </cell>
          <cell r="G217" t="str">
            <v>18T4-CNÔ5</v>
          </cell>
          <cell r="H217">
            <v>4014000</v>
          </cell>
          <cell r="I217">
            <v>0</v>
          </cell>
          <cell r="J217">
            <v>0</v>
          </cell>
          <cell r="K217"/>
          <cell r="L217">
            <v>525420</v>
          </cell>
          <cell r="M217"/>
          <cell r="N217"/>
          <cell r="O217">
            <v>525420</v>
          </cell>
          <cell r="P217"/>
          <cell r="Q217"/>
          <cell r="R217"/>
          <cell r="S217">
            <v>525420</v>
          </cell>
          <cell r="T217" t="str">
            <v>13/07/2018</v>
          </cell>
          <cell r="U217" t="str">
            <v>08/10/2018</v>
          </cell>
          <cell r="V217">
            <v>89</v>
          </cell>
          <cell r="W217"/>
          <cell r="X217"/>
          <cell r="Y217"/>
          <cell r="Z217"/>
          <cell r="AA217"/>
          <cell r="AB217">
            <v>215</v>
          </cell>
          <cell r="AC217" t="str">
            <v>Rút Học phí</v>
          </cell>
        </row>
        <row r="218">
          <cell r="C218" t="str">
            <v>18004909</v>
          </cell>
          <cell r="D218"/>
          <cell r="E218"/>
          <cell r="F218" t="str">
            <v>Phạm Nhựt Duy</v>
          </cell>
          <cell r="G218" t="str">
            <v>18C1-TKW1</v>
          </cell>
          <cell r="H218">
            <v>4608000</v>
          </cell>
          <cell r="I218">
            <v>4608000</v>
          </cell>
          <cell r="J218">
            <v>1</v>
          </cell>
          <cell r="K218"/>
          <cell r="L218">
            <v>525420</v>
          </cell>
          <cell r="M218">
            <v>30000</v>
          </cell>
          <cell r="N218">
            <v>190000</v>
          </cell>
          <cell r="O218">
            <v>745420</v>
          </cell>
          <cell r="P218"/>
          <cell r="Q218"/>
          <cell r="R218"/>
          <cell r="S218">
            <v>5353420</v>
          </cell>
          <cell r="T218" t="str">
            <v>16/08/2018</v>
          </cell>
          <cell r="U218" t="str">
            <v>02/10/2018</v>
          </cell>
          <cell r="V218">
            <v>49</v>
          </cell>
          <cell r="W218"/>
          <cell r="X218"/>
          <cell r="Y218"/>
          <cell r="Z218"/>
          <cell r="AA218"/>
          <cell r="AB218">
            <v>216</v>
          </cell>
          <cell r="AC218" t="str">
            <v>Rút Học phí</v>
          </cell>
        </row>
        <row r="219">
          <cell r="C219" t="str">
            <v>18000991</v>
          </cell>
          <cell r="D219"/>
          <cell r="E219"/>
          <cell r="F219" t="str">
            <v>Phạm Nguyễn Hoàng Khang</v>
          </cell>
          <cell r="G219" t="str">
            <v>18T4-NNA2</v>
          </cell>
          <cell r="H219">
            <v>3420000</v>
          </cell>
          <cell r="I219">
            <v>1026000</v>
          </cell>
          <cell r="J219">
            <v>0.3</v>
          </cell>
          <cell r="K219"/>
          <cell r="L219">
            <v>525420</v>
          </cell>
          <cell r="M219"/>
          <cell r="N219"/>
          <cell r="O219">
            <v>525420</v>
          </cell>
          <cell r="P219"/>
          <cell r="Q219"/>
          <cell r="R219"/>
          <cell r="S219">
            <v>1551420</v>
          </cell>
          <cell r="T219" t="str">
            <v>09/07/2018</v>
          </cell>
          <cell r="U219" t="str">
            <v>01/08/2018</v>
          </cell>
          <cell r="V219">
            <v>24</v>
          </cell>
          <cell r="W219"/>
          <cell r="X219"/>
          <cell r="Y219"/>
          <cell r="Z219"/>
          <cell r="AA219"/>
          <cell r="AB219">
            <v>217</v>
          </cell>
          <cell r="AC219" t="str">
            <v>Rút Học phí</v>
          </cell>
        </row>
        <row r="220">
          <cell r="C220" t="str">
            <v>18003287</v>
          </cell>
          <cell r="D220"/>
          <cell r="E220"/>
          <cell r="F220" t="str">
            <v>Lê Minh Hiếu</v>
          </cell>
          <cell r="G220" t="str">
            <v>18C1-CĐT1</v>
          </cell>
          <cell r="H220">
            <v>4608000</v>
          </cell>
          <cell r="I220">
            <v>2304000</v>
          </cell>
          <cell r="J220">
            <v>0.5</v>
          </cell>
          <cell r="K220"/>
          <cell r="L220">
            <v>525420</v>
          </cell>
          <cell r="M220"/>
          <cell r="N220"/>
          <cell r="O220">
            <v>525420</v>
          </cell>
          <cell r="P220"/>
          <cell r="Q220"/>
          <cell r="R220"/>
          <cell r="S220">
            <v>2829420</v>
          </cell>
          <cell r="T220" t="str">
            <v>25/07/2018</v>
          </cell>
          <cell r="U220" t="str">
            <v>03/08/2018</v>
          </cell>
          <cell r="V220">
            <v>10</v>
          </cell>
          <cell r="W220"/>
          <cell r="X220"/>
          <cell r="Y220"/>
          <cell r="Z220"/>
          <cell r="AA220"/>
          <cell r="AB220">
            <v>218</v>
          </cell>
          <cell r="AC220" t="str">
            <v>Rút Học phí</v>
          </cell>
        </row>
        <row r="221">
          <cell r="C221" t="str">
            <v>17003858</v>
          </cell>
          <cell r="D221"/>
          <cell r="E221"/>
          <cell r="F221" t="str">
            <v>Chu Đức Hùng</v>
          </cell>
          <cell r="G221" t="str">
            <v>17T4-CKL1</v>
          </cell>
          <cell r="H221"/>
          <cell r="I221"/>
          <cell r="J221"/>
          <cell r="K221"/>
          <cell r="L221">
            <v>525420</v>
          </cell>
          <cell r="M221"/>
          <cell r="N221"/>
          <cell r="O221">
            <v>525420</v>
          </cell>
          <cell r="P221" t="str">
            <v>TV</v>
          </cell>
          <cell r="Q221"/>
          <cell r="R221"/>
          <cell r="S221">
            <v>525420</v>
          </cell>
          <cell r="T221" t="str">
            <v>08/10/2018</v>
          </cell>
          <cell r="U221" t="str">
            <v>11/10/2018</v>
          </cell>
          <cell r="V221"/>
          <cell r="W221"/>
          <cell r="X221"/>
          <cell r="Y221"/>
          <cell r="Z221"/>
          <cell r="AA221"/>
          <cell r="AB221">
            <v>219</v>
          </cell>
          <cell r="AC221" t="str">
            <v>Rút BHYT</v>
          </cell>
        </row>
        <row r="222">
          <cell r="C222" t="str">
            <v>18004214</v>
          </cell>
          <cell r="D222"/>
          <cell r="E222"/>
          <cell r="F222" t="str">
            <v>Võ Nhật Trịnh</v>
          </cell>
          <cell r="G222" t="str">
            <v>18C1-VSL3</v>
          </cell>
          <cell r="H222"/>
          <cell r="I222"/>
          <cell r="J222"/>
          <cell r="K222"/>
          <cell r="L222">
            <v>525420</v>
          </cell>
          <cell r="M222"/>
          <cell r="N222"/>
          <cell r="O222">
            <v>525420</v>
          </cell>
          <cell r="P222" t="str">
            <v>DK</v>
          </cell>
          <cell r="Q222"/>
          <cell r="R222"/>
          <cell r="S222">
            <v>525420</v>
          </cell>
          <cell r="T222" t="str">
            <v>03/08/2018</v>
          </cell>
          <cell r="U222" t="str">
            <v>12/10/2018</v>
          </cell>
          <cell r="V222"/>
          <cell r="W222"/>
          <cell r="X222"/>
          <cell r="Y222"/>
          <cell r="Z222"/>
          <cell r="AA222"/>
          <cell r="AB222">
            <v>220</v>
          </cell>
          <cell r="AC222" t="str">
            <v>Rút BHYT</v>
          </cell>
        </row>
        <row r="223">
          <cell r="C223" t="str">
            <v>18004837</v>
          </cell>
          <cell r="D223"/>
          <cell r="E223"/>
          <cell r="F223" t="str">
            <v>Trần Thị Phương Thảo</v>
          </cell>
          <cell r="G223" t="str">
            <v>18C1-KTD1</v>
          </cell>
          <cell r="H223"/>
          <cell r="I223"/>
          <cell r="J223"/>
          <cell r="K223"/>
          <cell r="L223">
            <v>525420</v>
          </cell>
          <cell r="M223"/>
          <cell r="N223"/>
          <cell r="O223">
            <v>525420</v>
          </cell>
          <cell r="P223" t="str">
            <v>DN</v>
          </cell>
          <cell r="Q223"/>
          <cell r="R223"/>
          <cell r="S223">
            <v>525420</v>
          </cell>
          <cell r="T223" t="str">
            <v>15/08/2018</v>
          </cell>
          <cell r="U223" t="str">
            <v>12/10/2018</v>
          </cell>
          <cell r="V223"/>
          <cell r="W223"/>
          <cell r="X223"/>
          <cell r="Y223"/>
          <cell r="Z223"/>
          <cell r="AA223"/>
          <cell r="AB223">
            <v>221</v>
          </cell>
          <cell r="AC223" t="str">
            <v>Rút BHYT</v>
          </cell>
        </row>
        <row r="224">
          <cell r="C224" t="str">
            <v>17002577</v>
          </cell>
          <cell r="D224"/>
          <cell r="E224"/>
          <cell r="F224" t="str">
            <v>Phạm Hoàng Ngọc</v>
          </cell>
          <cell r="G224" t="str">
            <v>17C1-VSL1</v>
          </cell>
          <cell r="H224"/>
          <cell r="I224"/>
          <cell r="J224"/>
          <cell r="K224"/>
          <cell r="L224">
            <v>525420</v>
          </cell>
          <cell r="M224"/>
          <cell r="N224"/>
          <cell r="O224">
            <v>525420</v>
          </cell>
          <cell r="P224" t="str">
            <v>DK</v>
          </cell>
          <cell r="Q224"/>
          <cell r="R224"/>
          <cell r="S224">
            <v>525420</v>
          </cell>
          <cell r="T224"/>
          <cell r="U224"/>
          <cell r="V224"/>
          <cell r="W224"/>
          <cell r="X224"/>
          <cell r="Y224"/>
          <cell r="Z224"/>
          <cell r="AA224"/>
          <cell r="AB224">
            <v>222</v>
          </cell>
          <cell r="AC224" t="str">
            <v>Rút BHYT</v>
          </cell>
        </row>
        <row r="225">
          <cell r="C225" t="str">
            <v>18003513</v>
          </cell>
          <cell r="D225"/>
          <cell r="E225"/>
          <cell r="F225" t="str">
            <v>Lê Thị Cẩm Tiên</v>
          </cell>
          <cell r="G225" t="str">
            <v>18C1-CNM1</v>
          </cell>
          <cell r="H225"/>
          <cell r="I225"/>
          <cell r="J225"/>
          <cell r="K225"/>
          <cell r="L225">
            <v>525420</v>
          </cell>
          <cell r="M225"/>
          <cell r="N225"/>
          <cell r="O225">
            <v>525420</v>
          </cell>
          <cell r="P225" t="str">
            <v>DK</v>
          </cell>
          <cell r="Q225"/>
          <cell r="R225"/>
          <cell r="S225">
            <v>525420</v>
          </cell>
          <cell r="T225" t="str">
            <v>27/07/2018</v>
          </cell>
          <cell r="U225" t="str">
            <v>15/10/2018</v>
          </cell>
          <cell r="V225"/>
          <cell r="W225"/>
          <cell r="X225"/>
          <cell r="Y225"/>
          <cell r="Z225"/>
          <cell r="AA225"/>
          <cell r="AB225">
            <v>223</v>
          </cell>
          <cell r="AC225" t="str">
            <v>Rút BHYT</v>
          </cell>
        </row>
        <row r="226">
          <cell r="C226" t="str">
            <v>17000107</v>
          </cell>
          <cell r="D226"/>
          <cell r="E226"/>
          <cell r="F226" t="str">
            <v>Vi Quang Đạt</v>
          </cell>
          <cell r="G226" t="str">
            <v>17C1-CNÔ1</v>
          </cell>
          <cell r="H226"/>
          <cell r="I226"/>
          <cell r="J226"/>
          <cell r="K226"/>
          <cell r="L226">
            <v>525420</v>
          </cell>
          <cell r="M226"/>
          <cell r="N226"/>
          <cell r="O226">
            <v>525420</v>
          </cell>
          <cell r="P226" t="str">
            <v>DT</v>
          </cell>
          <cell r="Q226"/>
          <cell r="R226"/>
          <cell r="S226">
            <v>525420</v>
          </cell>
          <cell r="T226" t="str">
            <v>08/10/2018</v>
          </cell>
          <cell r="U226" t="str">
            <v>17/10/2018</v>
          </cell>
          <cell r="V226"/>
          <cell r="W226"/>
          <cell r="X226"/>
          <cell r="Y226"/>
          <cell r="Z226"/>
          <cell r="AA226"/>
          <cell r="AB226">
            <v>224</v>
          </cell>
          <cell r="AC226" t="str">
            <v>Rút BHYT</v>
          </cell>
        </row>
        <row r="227">
          <cell r="C227" t="str">
            <v>17002239</v>
          </cell>
          <cell r="D227"/>
          <cell r="E227"/>
          <cell r="F227" t="str">
            <v>Nguyễn Quốc Phong</v>
          </cell>
          <cell r="G227" t="str">
            <v>17C1-ĐCN2</v>
          </cell>
          <cell r="H227"/>
          <cell r="I227"/>
          <cell r="J227"/>
          <cell r="K227"/>
          <cell r="L227">
            <v>525420</v>
          </cell>
          <cell r="M227"/>
          <cell r="N227"/>
          <cell r="O227">
            <v>525420</v>
          </cell>
          <cell r="P227" t="str">
            <v>DK</v>
          </cell>
          <cell r="Q227"/>
          <cell r="R227"/>
          <cell r="S227">
            <v>525420</v>
          </cell>
          <cell r="T227" t="str">
            <v>18/09/2018</v>
          </cell>
          <cell r="U227" t="str">
            <v>18/10/2018</v>
          </cell>
          <cell r="V227"/>
          <cell r="W227"/>
          <cell r="X227"/>
          <cell r="Y227"/>
          <cell r="Z227"/>
          <cell r="AA227"/>
          <cell r="AB227">
            <v>225</v>
          </cell>
          <cell r="AC227" t="str">
            <v>Rút BHYT</v>
          </cell>
        </row>
        <row r="228">
          <cell r="C228" t="str">
            <v>17000247</v>
          </cell>
          <cell r="D228"/>
          <cell r="E228"/>
          <cell r="F228" t="str">
            <v>Trần Cương Khải</v>
          </cell>
          <cell r="G228" t="str">
            <v>17C1-CNÔ1</v>
          </cell>
          <cell r="H228"/>
          <cell r="I228"/>
          <cell r="J228"/>
          <cell r="K228"/>
          <cell r="L228">
            <v>525420</v>
          </cell>
          <cell r="M228"/>
          <cell r="N228"/>
          <cell r="O228">
            <v>525420</v>
          </cell>
          <cell r="P228" t="str">
            <v>DK</v>
          </cell>
          <cell r="Q228"/>
          <cell r="R228"/>
          <cell r="S228">
            <v>525420</v>
          </cell>
          <cell r="T228" t="str">
            <v>30/08/2018</v>
          </cell>
          <cell r="U228" t="str">
            <v>19/10/2018</v>
          </cell>
          <cell r="V228"/>
          <cell r="W228"/>
          <cell r="X228"/>
          <cell r="Y228"/>
          <cell r="Z228"/>
          <cell r="AA228"/>
          <cell r="AB228">
            <v>226</v>
          </cell>
          <cell r="AC228" t="str">
            <v>Rút BHYT</v>
          </cell>
        </row>
        <row r="229">
          <cell r="C229" t="str">
            <v>18002884</v>
          </cell>
          <cell r="D229"/>
          <cell r="E229"/>
          <cell r="F229" t="str">
            <v>Nguyễn Thị Ly</v>
          </cell>
          <cell r="G229" t="str">
            <v>18C1-KTD1</v>
          </cell>
          <cell r="H229"/>
          <cell r="I229"/>
          <cell r="J229"/>
          <cell r="K229"/>
          <cell r="L229">
            <v>525420</v>
          </cell>
          <cell r="M229"/>
          <cell r="N229"/>
          <cell r="O229">
            <v>525420</v>
          </cell>
          <cell r="P229" t="str">
            <v>CN</v>
          </cell>
          <cell r="Q229"/>
          <cell r="R229"/>
          <cell r="S229">
            <v>525420</v>
          </cell>
          <cell r="T229" t="str">
            <v>23/07/2018</v>
          </cell>
          <cell r="U229" t="str">
            <v>19/10/2018</v>
          </cell>
          <cell r="V229"/>
          <cell r="W229"/>
          <cell r="X229"/>
          <cell r="Y229"/>
          <cell r="Z229"/>
          <cell r="AA229"/>
          <cell r="AB229">
            <v>227</v>
          </cell>
          <cell r="AC229" t="str">
            <v>Rút BHYT</v>
          </cell>
        </row>
        <row r="230">
          <cell r="C230" t="str">
            <v>18000022</v>
          </cell>
          <cell r="D230"/>
          <cell r="E230"/>
          <cell r="F230" t="str">
            <v>Nguyễn Lâm Hoàng Vương</v>
          </cell>
          <cell r="G230" t="str">
            <v>18C1-CĐT1</v>
          </cell>
          <cell r="H230"/>
          <cell r="I230"/>
          <cell r="J230"/>
          <cell r="K230"/>
          <cell r="L230">
            <v>525420</v>
          </cell>
          <cell r="M230"/>
          <cell r="N230"/>
          <cell r="O230">
            <v>525420</v>
          </cell>
          <cell r="P230" t="str">
            <v>GD</v>
          </cell>
          <cell r="Q230"/>
          <cell r="R230"/>
          <cell r="S230">
            <v>525420</v>
          </cell>
          <cell r="T230" t="str">
            <v>19/05/2018</v>
          </cell>
          <cell r="U230" t="str">
            <v>19/10/2018</v>
          </cell>
          <cell r="V230"/>
          <cell r="W230"/>
          <cell r="X230"/>
          <cell r="Y230"/>
          <cell r="Z230"/>
          <cell r="AA230" t="str">
            <v xml:space="preserve"> 01/04/2018 đến 31/03/2019</v>
          </cell>
          <cell r="AB230">
            <v>228</v>
          </cell>
          <cell r="AC230" t="str">
            <v>Rút BHYT</v>
          </cell>
        </row>
        <row r="231">
          <cell r="C231" t="str">
            <v>18005366</v>
          </cell>
          <cell r="D231"/>
          <cell r="E231"/>
          <cell r="F231" t="str">
            <v>Ngô Dương Tài</v>
          </cell>
          <cell r="G231" t="str">
            <v>18T1-CNM1</v>
          </cell>
          <cell r="H231"/>
          <cell r="I231"/>
          <cell r="J231"/>
          <cell r="K231"/>
          <cell r="L231">
            <v>525420</v>
          </cell>
          <cell r="M231"/>
          <cell r="N231"/>
          <cell r="O231">
            <v>525420</v>
          </cell>
          <cell r="P231" t="str">
            <v>GD</v>
          </cell>
          <cell r="Q231"/>
          <cell r="R231"/>
          <cell r="S231">
            <v>525420</v>
          </cell>
          <cell r="T231" t="str">
            <v>17/09/2018</v>
          </cell>
          <cell r="U231" t="str">
            <v>18/10/2018</v>
          </cell>
          <cell r="V231"/>
          <cell r="W231"/>
          <cell r="X231"/>
          <cell r="Y231"/>
          <cell r="Z231"/>
          <cell r="AA231" t="str">
            <v xml:space="preserve"> 01/10/2018 đến 30/09/2019</v>
          </cell>
          <cell r="AB231">
            <v>229</v>
          </cell>
          <cell r="AC231" t="str">
            <v>Rút BHYT</v>
          </cell>
        </row>
        <row r="232">
          <cell r="C232" t="str">
            <v>18005667</v>
          </cell>
          <cell r="D232"/>
          <cell r="E232"/>
          <cell r="F232" t="str">
            <v xml:space="preserve">Nguyễn Thị Minh Phương </v>
          </cell>
          <cell r="G232" t="str">
            <v>18C2-KTD1</v>
          </cell>
          <cell r="H232"/>
          <cell r="I232"/>
          <cell r="J232"/>
          <cell r="K232"/>
          <cell r="L232">
            <v>525420</v>
          </cell>
          <cell r="M232"/>
          <cell r="N232"/>
          <cell r="O232">
            <v>525420</v>
          </cell>
          <cell r="P232" t="str">
            <v>DN</v>
          </cell>
          <cell r="Q232"/>
          <cell r="R232"/>
          <cell r="S232">
            <v>525420</v>
          </cell>
          <cell r="T232" t="str">
            <v>10/10/2018</v>
          </cell>
          <cell r="U232" t="str">
            <v>18/10/2018</v>
          </cell>
          <cell r="V232"/>
          <cell r="W232"/>
          <cell r="X232"/>
          <cell r="Y232"/>
          <cell r="Z232"/>
          <cell r="AA232"/>
          <cell r="AB232">
            <v>230</v>
          </cell>
          <cell r="AC232" t="str">
            <v>Rút BHYT</v>
          </cell>
        </row>
        <row r="233">
          <cell r="C233" t="str">
            <v>16003383</v>
          </cell>
          <cell r="D233"/>
          <cell r="E233"/>
          <cell r="F233" t="str">
            <v>Phạm Anh Tuấn</v>
          </cell>
          <cell r="G233" t="str">
            <v>16CĐ-TP1</v>
          </cell>
          <cell r="H233"/>
          <cell r="I233"/>
          <cell r="J233"/>
          <cell r="K233"/>
          <cell r="L233">
            <v>525420</v>
          </cell>
          <cell r="M233"/>
          <cell r="N233"/>
          <cell r="O233">
            <v>525420</v>
          </cell>
          <cell r="P233" t="str">
            <v>DK</v>
          </cell>
          <cell r="Q233"/>
          <cell r="R233"/>
          <cell r="S233">
            <v>525420</v>
          </cell>
          <cell r="T233" t="str">
            <v>17/10/2018</v>
          </cell>
          <cell r="U233" t="str">
            <v>26/10/2018</v>
          </cell>
          <cell r="V233"/>
          <cell r="W233"/>
          <cell r="X233"/>
          <cell r="Y233"/>
          <cell r="Z233"/>
          <cell r="AA233"/>
          <cell r="AB233">
            <v>231</v>
          </cell>
          <cell r="AC233" t="str">
            <v>Rút BHYT</v>
          </cell>
        </row>
        <row r="234">
          <cell r="C234" t="str">
            <v>18004051</v>
          </cell>
          <cell r="D234"/>
          <cell r="E234"/>
          <cell r="F234" t="str">
            <v>Nguyễn Hoàng Long</v>
          </cell>
          <cell r="G234" t="str">
            <v>18C1-KML2</v>
          </cell>
          <cell r="H234"/>
          <cell r="I234"/>
          <cell r="J234"/>
          <cell r="K234"/>
          <cell r="L234">
            <v>525420</v>
          </cell>
          <cell r="M234"/>
          <cell r="N234"/>
          <cell r="O234">
            <v>525420</v>
          </cell>
          <cell r="P234" t="str">
            <v>HCN</v>
          </cell>
          <cell r="Q234"/>
          <cell r="R234"/>
          <cell r="S234">
            <v>525420</v>
          </cell>
          <cell r="T234" t="str">
            <v>01/08/2018</v>
          </cell>
          <cell r="U234" t="str">
            <v>24/10/2018</v>
          </cell>
          <cell r="V234"/>
          <cell r="W234"/>
          <cell r="X234"/>
          <cell r="Y234"/>
          <cell r="Z234"/>
          <cell r="AA234"/>
          <cell r="AB234">
            <v>232</v>
          </cell>
          <cell r="AC234" t="str">
            <v>Rút BHYT</v>
          </cell>
        </row>
        <row r="235">
          <cell r="C235" t="str">
            <v>18005356</v>
          </cell>
          <cell r="D235"/>
          <cell r="E235"/>
          <cell r="F235" t="str">
            <v>Quý Tâm Điền</v>
          </cell>
          <cell r="G235" t="str">
            <v>18C2-ĐĐT1</v>
          </cell>
          <cell r="H235"/>
          <cell r="I235"/>
          <cell r="J235"/>
          <cell r="K235"/>
          <cell r="L235">
            <v>525420</v>
          </cell>
          <cell r="M235"/>
          <cell r="N235"/>
          <cell r="O235">
            <v>525420</v>
          </cell>
          <cell r="P235" t="str">
            <v>GD</v>
          </cell>
          <cell r="Q235"/>
          <cell r="R235"/>
          <cell r="S235">
            <v>525420</v>
          </cell>
          <cell r="T235" t="str">
            <v>14/09/2018</v>
          </cell>
          <cell r="U235" t="str">
            <v>23/10/2018</v>
          </cell>
          <cell r="V235"/>
          <cell r="W235"/>
          <cell r="X235"/>
          <cell r="Y235"/>
          <cell r="Z235"/>
          <cell r="AA235" t="str">
            <v xml:space="preserve"> 01/02/2018 đến 31/01/2019</v>
          </cell>
          <cell r="AB235">
            <v>233</v>
          </cell>
          <cell r="AC235" t="str">
            <v>Rút BHYT</v>
          </cell>
        </row>
        <row r="236">
          <cell r="C236" t="str">
            <v>17003411</v>
          </cell>
          <cell r="D236"/>
          <cell r="E236"/>
          <cell r="F236" t="str">
            <v>Nguyễn Thành Tài</v>
          </cell>
          <cell r="G236" t="str">
            <v>17T4-CNL1</v>
          </cell>
          <cell r="H236"/>
          <cell r="I236"/>
          <cell r="J236"/>
          <cell r="K236"/>
          <cell r="L236">
            <v>525420</v>
          </cell>
          <cell r="M236"/>
          <cell r="N236"/>
          <cell r="O236">
            <v>525420</v>
          </cell>
          <cell r="P236" t="str">
            <v>GD</v>
          </cell>
          <cell r="Q236"/>
          <cell r="R236"/>
          <cell r="S236">
            <v>525420</v>
          </cell>
          <cell r="T236" t="str">
            <v>12/10/2019</v>
          </cell>
          <cell r="U236" t="str">
            <v>25/10/2018</v>
          </cell>
          <cell r="V236"/>
          <cell r="W236"/>
          <cell r="X236"/>
          <cell r="Y236"/>
          <cell r="Z236"/>
          <cell r="AA236" t="str">
            <v xml:space="preserve"> 01/06/2018 đến 31/05/2019</v>
          </cell>
          <cell r="AB236">
            <v>234</v>
          </cell>
          <cell r="AC236" t="str">
            <v>Rút BHYT</v>
          </cell>
        </row>
        <row r="237">
          <cell r="C237" t="str">
            <v>17000771</v>
          </cell>
          <cell r="D237"/>
          <cell r="E237"/>
          <cell r="F237" t="str">
            <v>Trần Quang Huy</v>
          </cell>
          <cell r="G237" t="str">
            <v>17C1-CCK1</v>
          </cell>
          <cell r="H237"/>
          <cell r="I237"/>
          <cell r="J237"/>
          <cell r="K237"/>
          <cell r="L237">
            <v>525420</v>
          </cell>
          <cell r="M237"/>
          <cell r="N237"/>
          <cell r="O237">
            <v>525420</v>
          </cell>
          <cell r="P237" t="str">
            <v>DK</v>
          </cell>
          <cell r="Q237"/>
          <cell r="R237"/>
          <cell r="S237">
            <v>525420</v>
          </cell>
          <cell r="T237" t="str">
            <v>20/10/2018</v>
          </cell>
          <cell r="U237" t="str">
            <v>26/10/2018</v>
          </cell>
          <cell r="V237"/>
          <cell r="W237"/>
          <cell r="X237"/>
          <cell r="Y237"/>
          <cell r="Z237"/>
          <cell r="AA237"/>
          <cell r="AB237">
            <v>235</v>
          </cell>
          <cell r="AC237" t="str">
            <v>Rút BHYT</v>
          </cell>
        </row>
        <row r="238">
          <cell r="C238" t="str">
            <v>18005731</v>
          </cell>
          <cell r="D238"/>
          <cell r="E238"/>
          <cell r="F238" t="str">
            <v>Lưu Hoàng Gia Bảo</v>
          </cell>
          <cell r="G238" t="str">
            <v>18T4-TKĐ2</v>
          </cell>
          <cell r="H238">
            <v>3122000</v>
          </cell>
          <cell r="I238">
            <v>1561000</v>
          </cell>
          <cell r="J238">
            <v>0.5</v>
          </cell>
          <cell r="K238"/>
          <cell r="L238">
            <v>525420</v>
          </cell>
          <cell r="M238"/>
          <cell r="N238"/>
          <cell r="O238">
            <v>525420</v>
          </cell>
          <cell r="P238"/>
          <cell r="Q238"/>
          <cell r="R238"/>
          <cell r="S238">
            <v>2086420</v>
          </cell>
          <cell r="T238" t="str">
            <v>22/10/2018</v>
          </cell>
          <cell r="U238" t="str">
            <v>23/10/2018</v>
          </cell>
          <cell r="V238">
            <v>2</v>
          </cell>
          <cell r="W238"/>
          <cell r="X238"/>
          <cell r="Y238"/>
          <cell r="Z238"/>
          <cell r="AA238"/>
          <cell r="AB238">
            <v>236</v>
          </cell>
          <cell r="AC238" t="str">
            <v>Rút Học phí</v>
          </cell>
        </row>
        <row r="239">
          <cell r="C239" t="str">
            <v>16002137</v>
          </cell>
          <cell r="D239"/>
          <cell r="E239"/>
          <cell r="F239" t="str">
            <v>Bùi Văn Khuân</v>
          </cell>
          <cell r="G239" t="str">
            <v>16CĐ-ĐCN5</v>
          </cell>
          <cell r="H239"/>
          <cell r="I239">
            <v>0</v>
          </cell>
          <cell r="J239"/>
          <cell r="K239"/>
          <cell r="L239">
            <v>525420</v>
          </cell>
          <cell r="M239"/>
          <cell r="N239"/>
          <cell r="O239">
            <v>525420</v>
          </cell>
          <cell r="P239" t="str">
            <v>XD</v>
          </cell>
          <cell r="Q239"/>
          <cell r="R239"/>
          <cell r="S239">
            <v>525420</v>
          </cell>
          <cell r="T239" t="str">
            <v>24/10/2018</v>
          </cell>
          <cell r="U239" t="str">
            <v>30/10/2018</v>
          </cell>
          <cell r="V239">
            <v>7</v>
          </cell>
          <cell r="W239"/>
          <cell r="X239"/>
          <cell r="Y239"/>
          <cell r="Z239"/>
          <cell r="AA239"/>
          <cell r="AB239">
            <v>237</v>
          </cell>
          <cell r="AC239" t="str">
            <v>Rút BHYT</v>
          </cell>
        </row>
        <row r="240">
          <cell r="C240" t="str">
            <v>18005666</v>
          </cell>
          <cell r="D240"/>
          <cell r="E240"/>
          <cell r="F240" t="str">
            <v>Nguyễn Văn Cường</v>
          </cell>
          <cell r="G240" t="str">
            <v>18T4-TKĐ1</v>
          </cell>
          <cell r="H240">
            <v>3122000</v>
          </cell>
          <cell r="I240">
            <v>936600</v>
          </cell>
          <cell r="J240">
            <v>0.3</v>
          </cell>
          <cell r="K240"/>
          <cell r="L240">
            <v>525420</v>
          </cell>
          <cell r="M240"/>
          <cell r="N240"/>
          <cell r="O240">
            <v>525420</v>
          </cell>
          <cell r="P240"/>
          <cell r="Q240"/>
          <cell r="R240"/>
          <cell r="S240">
            <v>1462020</v>
          </cell>
          <cell r="T240" t="str">
            <v>09/10/2018</v>
          </cell>
          <cell r="U240" t="str">
            <v>23/10/2018</v>
          </cell>
          <cell r="V240">
            <v>15</v>
          </cell>
          <cell r="W240"/>
          <cell r="X240"/>
          <cell r="Y240"/>
          <cell r="Z240"/>
          <cell r="AA240"/>
          <cell r="AB240">
            <v>238</v>
          </cell>
          <cell r="AC240" t="str">
            <v>Rút Học phí</v>
          </cell>
        </row>
        <row r="241">
          <cell r="C241" t="str">
            <v>16000843</v>
          </cell>
          <cell r="D241"/>
          <cell r="E241"/>
          <cell r="F241" t="str">
            <v>Ngô Đức Anh Tuấn</v>
          </cell>
          <cell r="G241" t="str">
            <v>16CĐ-CTM1</v>
          </cell>
          <cell r="H241"/>
          <cell r="I241"/>
          <cell r="J241"/>
          <cell r="K241"/>
          <cell r="L241">
            <v>525420</v>
          </cell>
          <cell r="M241"/>
          <cell r="N241"/>
          <cell r="O241">
            <v>525420</v>
          </cell>
          <cell r="P241" t="str">
            <v>GD</v>
          </cell>
          <cell r="Q241"/>
          <cell r="R241"/>
          <cell r="S241">
            <v>525420</v>
          </cell>
          <cell r="T241" t="str">
            <v>29/10/2018</v>
          </cell>
          <cell r="U241" t="str">
            <v>01/11/2018</v>
          </cell>
          <cell r="V241"/>
          <cell r="W241"/>
          <cell r="X241"/>
          <cell r="Y241"/>
          <cell r="Z241"/>
          <cell r="AA241" t="str">
            <v xml:space="preserve"> 29/09/2018 đến 23/09/2019</v>
          </cell>
          <cell r="AB241">
            <v>239</v>
          </cell>
          <cell r="AC241" t="str">
            <v>Rút BHYT</v>
          </cell>
        </row>
        <row r="242">
          <cell r="C242" t="str">
            <v>18000549</v>
          </cell>
          <cell r="D242"/>
          <cell r="E242"/>
          <cell r="F242" t="str">
            <v>Trần Nguyễn Minh Khôi</v>
          </cell>
          <cell r="G242" t="str">
            <v>18T4-ĐCN1</v>
          </cell>
          <cell r="H242"/>
          <cell r="I242"/>
          <cell r="J242"/>
          <cell r="K242"/>
          <cell r="L242">
            <v>525420</v>
          </cell>
          <cell r="M242"/>
          <cell r="N242"/>
          <cell r="O242">
            <v>525420</v>
          </cell>
          <cell r="P242" t="str">
            <v>GD</v>
          </cell>
          <cell r="Q242"/>
          <cell r="R242"/>
          <cell r="S242">
            <v>525420</v>
          </cell>
          <cell r="T242" t="str">
            <v>22/06/2018</v>
          </cell>
          <cell r="U242" t="str">
            <v>31/10/2018</v>
          </cell>
          <cell r="V242"/>
          <cell r="W242"/>
          <cell r="X242"/>
          <cell r="Y242"/>
          <cell r="Z242"/>
          <cell r="AA242" t="str">
            <v xml:space="preserve"> 05/02/2018 đến 03/11/2019, kèm bản photo biên lai thu tiền của BHXH Quận 12</v>
          </cell>
          <cell r="AB242">
            <v>240</v>
          </cell>
          <cell r="AC242" t="str">
            <v>Rút BHYT</v>
          </cell>
        </row>
        <row r="243">
          <cell r="C243" t="str">
            <v>18004858</v>
          </cell>
          <cell r="D243"/>
          <cell r="E243"/>
          <cell r="F243" t="str">
            <v>Nguyễn Đình Nhẫn</v>
          </cell>
          <cell r="G243" t="str">
            <v>18C1-CCK9</v>
          </cell>
          <cell r="H243"/>
          <cell r="I243"/>
          <cell r="J243"/>
          <cell r="K243"/>
          <cell r="L243">
            <v>525420</v>
          </cell>
          <cell r="M243"/>
          <cell r="N243"/>
          <cell r="O243">
            <v>525420</v>
          </cell>
          <cell r="P243" t="str">
            <v>DK</v>
          </cell>
          <cell r="Q243"/>
          <cell r="R243"/>
          <cell r="S243">
            <v>525420</v>
          </cell>
          <cell r="T243" t="str">
            <v>15/08/2018</v>
          </cell>
          <cell r="U243" t="str">
            <v>31/10/2018</v>
          </cell>
          <cell r="V243"/>
          <cell r="W243"/>
          <cell r="X243"/>
          <cell r="Y243"/>
          <cell r="Z243"/>
          <cell r="AA243"/>
          <cell r="AB243">
            <v>241</v>
          </cell>
          <cell r="AC243" t="str">
            <v>Rút BHYT</v>
          </cell>
        </row>
        <row r="244">
          <cell r="C244" t="str">
            <v>18005143</v>
          </cell>
          <cell r="D244"/>
          <cell r="E244"/>
          <cell r="F244" t="str">
            <v>Phạm Thị Mỹ Tiền</v>
          </cell>
          <cell r="G244" t="str">
            <v>18C1-KTD2</v>
          </cell>
          <cell r="H244"/>
          <cell r="I244"/>
          <cell r="J244"/>
          <cell r="K244"/>
          <cell r="L244">
            <v>525420</v>
          </cell>
          <cell r="M244"/>
          <cell r="N244"/>
          <cell r="O244">
            <v>525420</v>
          </cell>
          <cell r="P244" t="str">
            <v>HCN</v>
          </cell>
          <cell r="Q244"/>
          <cell r="R244"/>
          <cell r="S244">
            <v>525420</v>
          </cell>
          <cell r="T244" t="str">
            <v>27/08/2018</v>
          </cell>
          <cell r="U244" t="str">
            <v>31/10/2018</v>
          </cell>
          <cell r="V244"/>
          <cell r="W244"/>
          <cell r="X244"/>
          <cell r="Y244"/>
          <cell r="Z244"/>
          <cell r="AA244"/>
          <cell r="AB244">
            <v>242</v>
          </cell>
          <cell r="AC244" t="str">
            <v>Rút BHYT</v>
          </cell>
        </row>
        <row r="245">
          <cell r="C245" t="str">
            <v>17000312</v>
          </cell>
          <cell r="D245"/>
          <cell r="E245"/>
          <cell r="F245" t="str">
            <v>Phan Lê Quốc Dũng</v>
          </cell>
          <cell r="G245" t="str">
            <v>17C1-CNÔ1</v>
          </cell>
          <cell r="H245"/>
          <cell r="I245"/>
          <cell r="J245"/>
          <cell r="K245"/>
          <cell r="L245">
            <v>525420</v>
          </cell>
          <cell r="M245"/>
          <cell r="N245"/>
          <cell r="O245">
            <v>525420</v>
          </cell>
          <cell r="P245" t="str">
            <v>DN</v>
          </cell>
          <cell r="Q245"/>
          <cell r="R245"/>
          <cell r="S245">
            <v>525420</v>
          </cell>
          <cell r="T245" t="str">
            <v>05/10/2018</v>
          </cell>
          <cell r="U245" t="str">
            <v>31/10/2018</v>
          </cell>
          <cell r="V245"/>
          <cell r="W245"/>
          <cell r="X245"/>
          <cell r="Y245"/>
          <cell r="Z245"/>
          <cell r="AA245"/>
          <cell r="AB245">
            <v>243</v>
          </cell>
          <cell r="AC245" t="str">
            <v>Rút BHYT</v>
          </cell>
        </row>
        <row r="246">
          <cell r="C246" t="str">
            <v>18005742</v>
          </cell>
          <cell r="D246"/>
          <cell r="E246"/>
          <cell r="F246" t="str">
            <v>Nguyễn Quốc Việt</v>
          </cell>
          <cell r="G246" t="str">
            <v>18C1-QTD1</v>
          </cell>
          <cell r="H246"/>
          <cell r="I246"/>
          <cell r="J246"/>
          <cell r="K246"/>
          <cell r="L246">
            <v>525420</v>
          </cell>
          <cell r="M246"/>
          <cell r="N246"/>
          <cell r="O246">
            <v>525420</v>
          </cell>
          <cell r="P246" t="str">
            <v>GD</v>
          </cell>
          <cell r="Q246"/>
          <cell r="R246"/>
          <cell r="S246">
            <v>525420</v>
          </cell>
          <cell r="T246" t="str">
            <v>26/10/2018</v>
          </cell>
          <cell r="U246" t="str">
            <v>14/04/2018</v>
          </cell>
          <cell r="V246"/>
          <cell r="W246"/>
          <cell r="X246"/>
          <cell r="Y246"/>
          <cell r="Z246"/>
          <cell r="AA246" t="str">
            <v xml:space="preserve"> 15/04/2018 đến 14/04/2019</v>
          </cell>
          <cell r="AB246">
            <v>244</v>
          </cell>
          <cell r="AC246" t="str">
            <v>Rút BHYT</v>
          </cell>
        </row>
        <row r="247">
          <cell r="C247" t="str">
            <v>18002043</v>
          </cell>
          <cell r="D247"/>
          <cell r="E247"/>
          <cell r="F247" t="str">
            <v>Phan Minh Duy</v>
          </cell>
          <cell r="G247" t="str">
            <v>18C1-CCK2</v>
          </cell>
          <cell r="H247">
            <v>4608000</v>
          </cell>
          <cell r="I247">
            <v>2304000</v>
          </cell>
          <cell r="J247">
            <v>0.5</v>
          </cell>
          <cell r="K247"/>
          <cell r="L247">
            <v>525420</v>
          </cell>
          <cell r="M247"/>
          <cell r="N247"/>
          <cell r="O247">
            <v>525420</v>
          </cell>
          <cell r="P247"/>
          <cell r="Q247"/>
          <cell r="R247"/>
          <cell r="S247">
            <v>2829420</v>
          </cell>
          <cell r="T247"/>
          <cell r="U247"/>
          <cell r="V247"/>
          <cell r="W247"/>
          <cell r="X247"/>
          <cell r="Y247"/>
          <cell r="Z247"/>
          <cell r="AA247" t="str">
            <v>Tử vong</v>
          </cell>
          <cell r="AB247" t="str">
            <v>244.1</v>
          </cell>
          <cell r="AC247" t="str">
            <v>Rút Học phí</v>
          </cell>
        </row>
        <row r="248">
          <cell r="C248" t="str">
            <v>17003910</v>
          </cell>
          <cell r="D248"/>
          <cell r="E248"/>
          <cell r="F248" t="str">
            <v>Trần Thị Hồng Ngọc</v>
          </cell>
          <cell r="G248" t="str">
            <v>17C1-CNM2</v>
          </cell>
          <cell r="H248"/>
          <cell r="I248"/>
          <cell r="J248"/>
          <cell r="K248"/>
          <cell r="L248">
            <v>525420</v>
          </cell>
          <cell r="M248"/>
          <cell r="N248"/>
          <cell r="O248">
            <v>525420</v>
          </cell>
          <cell r="P248" t="str">
            <v>DK</v>
          </cell>
          <cell r="Q248"/>
          <cell r="R248"/>
          <cell r="S248">
            <v>525420</v>
          </cell>
          <cell r="T248" t="str">
            <v>15/10/2018</v>
          </cell>
          <cell r="U248" t="str">
            <v>06/11/2018</v>
          </cell>
          <cell r="V248"/>
          <cell r="W248"/>
          <cell r="X248"/>
          <cell r="Y248"/>
          <cell r="Z248"/>
          <cell r="AA248"/>
          <cell r="AB248">
            <v>245</v>
          </cell>
          <cell r="AC248" t="str">
            <v>Rút BHYT</v>
          </cell>
        </row>
        <row r="249">
          <cell r="C249" t="str">
            <v>18005542</v>
          </cell>
          <cell r="D249"/>
          <cell r="E249"/>
          <cell r="F249" t="str">
            <v>Vũ Đình Ước</v>
          </cell>
          <cell r="G249" t="str">
            <v>18C2-QTM1</v>
          </cell>
          <cell r="H249"/>
          <cell r="I249"/>
          <cell r="J249"/>
          <cell r="K249"/>
          <cell r="L249">
            <v>525420</v>
          </cell>
          <cell r="M249"/>
          <cell r="N249"/>
          <cell r="O249">
            <v>525420</v>
          </cell>
          <cell r="P249" t="str">
            <v>TN</v>
          </cell>
          <cell r="Q249"/>
          <cell r="R249"/>
          <cell r="S249">
            <v>525420</v>
          </cell>
          <cell r="T249" t="str">
            <v>03/10/2018</v>
          </cell>
          <cell r="U249" t="str">
            <v>05/11/2018</v>
          </cell>
          <cell r="V249"/>
          <cell r="W249"/>
          <cell r="X249"/>
          <cell r="Y249"/>
          <cell r="Z249"/>
          <cell r="AA249" t="str">
            <v xml:space="preserve"> 17/10/2018 đến ngày 16/01/2019</v>
          </cell>
          <cell r="AB249">
            <v>246</v>
          </cell>
          <cell r="AC249" t="str">
            <v>Rút BHYT</v>
          </cell>
        </row>
        <row r="250">
          <cell r="C250" t="str">
            <v>17003062</v>
          </cell>
          <cell r="D250"/>
          <cell r="E250"/>
          <cell r="F250" t="str">
            <v>Nguyễn Hoài Ân</v>
          </cell>
          <cell r="G250" t="str">
            <v>17T4-THU1</v>
          </cell>
          <cell r="H250"/>
          <cell r="I250"/>
          <cell r="J250"/>
          <cell r="K250"/>
          <cell r="L250">
            <v>525420</v>
          </cell>
          <cell r="M250"/>
          <cell r="N250"/>
          <cell r="O250">
            <v>525420</v>
          </cell>
          <cell r="P250" t="str">
            <v>DK</v>
          </cell>
          <cell r="Q250"/>
          <cell r="R250"/>
          <cell r="S250">
            <v>525420</v>
          </cell>
          <cell r="T250" t="str">
            <v>16/10/2018</v>
          </cell>
          <cell r="U250" t="str">
            <v>01/11/2018</v>
          </cell>
          <cell r="V250"/>
          <cell r="W250"/>
          <cell r="X250"/>
          <cell r="Y250"/>
          <cell r="Z250"/>
          <cell r="AA250"/>
          <cell r="AB250">
            <v>247</v>
          </cell>
          <cell r="AC250" t="str">
            <v>Rút BHYT</v>
          </cell>
        </row>
        <row r="251">
          <cell r="C251" t="str">
            <v>17002090</v>
          </cell>
          <cell r="D251"/>
          <cell r="E251"/>
          <cell r="F251" t="str">
            <v>Lê Minh Khang</v>
          </cell>
          <cell r="G251" t="str">
            <v>17C1-ĐCN1</v>
          </cell>
          <cell r="H251"/>
          <cell r="I251"/>
          <cell r="J251">
            <v>0.5</v>
          </cell>
          <cell r="K251"/>
          <cell r="L251"/>
          <cell r="M251"/>
          <cell r="N251"/>
          <cell r="O251">
            <v>0</v>
          </cell>
          <cell r="P251"/>
          <cell r="Q251">
            <v>1750000</v>
          </cell>
          <cell r="R251">
            <v>875000</v>
          </cell>
          <cell r="S251">
            <v>875000</v>
          </cell>
          <cell r="T251" t="str">
            <v>31/10/2018</v>
          </cell>
          <cell r="U251" t="str">
            <v>06/11/2018</v>
          </cell>
          <cell r="V251">
            <v>7</v>
          </cell>
          <cell r="W251"/>
          <cell r="X251"/>
          <cell r="Y251"/>
          <cell r="Z251"/>
          <cell r="AA251"/>
          <cell r="AB251">
            <v>248</v>
          </cell>
          <cell r="AC251" t="str">
            <v>Rút tiền Ký túc xá</v>
          </cell>
        </row>
        <row r="252">
          <cell r="C252" t="str">
            <v>18005430</v>
          </cell>
          <cell r="D252"/>
          <cell r="E252"/>
          <cell r="F252" t="str">
            <v>Nguyễn Thanh Tùng</v>
          </cell>
          <cell r="G252" t="str">
            <v>18C2-ĐĐT1</v>
          </cell>
          <cell r="H252"/>
          <cell r="I252"/>
          <cell r="J252"/>
          <cell r="K252"/>
          <cell r="L252">
            <v>525420</v>
          </cell>
          <cell r="M252"/>
          <cell r="N252"/>
          <cell r="O252">
            <v>525420</v>
          </cell>
          <cell r="P252" t="str">
            <v>DN</v>
          </cell>
          <cell r="Q252"/>
          <cell r="R252"/>
          <cell r="S252">
            <v>525420</v>
          </cell>
          <cell r="T252" t="str">
            <v>21/09/2018</v>
          </cell>
          <cell r="U252" t="str">
            <v>08/11/2018</v>
          </cell>
          <cell r="V252"/>
          <cell r="W252"/>
          <cell r="X252"/>
          <cell r="Y252"/>
          <cell r="Z252"/>
          <cell r="AA252"/>
          <cell r="AB252">
            <v>249</v>
          </cell>
          <cell r="AC252" t="str">
            <v>Rút BHYT</v>
          </cell>
        </row>
        <row r="253">
          <cell r="C253" t="str">
            <v>18005251</v>
          </cell>
          <cell r="D253"/>
          <cell r="E253"/>
          <cell r="F253" t="str">
            <v>Phạm Thị Bé Ngoan</v>
          </cell>
          <cell r="G253" t="str">
            <v>18C1-CTM2</v>
          </cell>
          <cell r="H253"/>
          <cell r="I253"/>
          <cell r="J253"/>
          <cell r="K253"/>
          <cell r="L253">
            <v>525420</v>
          </cell>
          <cell r="M253"/>
          <cell r="N253"/>
          <cell r="O253">
            <v>525420</v>
          </cell>
          <cell r="P253" t="str">
            <v>DK</v>
          </cell>
          <cell r="Q253"/>
          <cell r="R253"/>
          <cell r="S253">
            <v>525420</v>
          </cell>
          <cell r="T253" t="str">
            <v>06/09/2018</v>
          </cell>
          <cell r="U253" t="str">
            <v>08/11/2018</v>
          </cell>
          <cell r="V253"/>
          <cell r="W253"/>
          <cell r="X253"/>
          <cell r="Y253"/>
          <cell r="Z253"/>
          <cell r="AA253"/>
          <cell r="AB253">
            <v>250</v>
          </cell>
          <cell r="AC253" t="str">
            <v>Rút BHYT</v>
          </cell>
        </row>
        <row r="254">
          <cell r="C254" t="str">
            <v>18005754</v>
          </cell>
          <cell r="D254"/>
          <cell r="E254"/>
          <cell r="F254" t="str">
            <v>Nguyễn Hữu Lộc</v>
          </cell>
          <cell r="G254" t="str">
            <v>18C1-KML2</v>
          </cell>
          <cell r="H254"/>
          <cell r="I254"/>
          <cell r="J254"/>
          <cell r="K254"/>
          <cell r="L254">
            <v>525420</v>
          </cell>
          <cell r="M254"/>
          <cell r="N254"/>
          <cell r="O254">
            <v>525420</v>
          </cell>
          <cell r="P254" t="str">
            <v>SV</v>
          </cell>
          <cell r="Q254"/>
          <cell r="R254"/>
          <cell r="S254">
            <v>525420</v>
          </cell>
          <cell r="T254" t="str">
            <v>30/10/2018</v>
          </cell>
          <cell r="U254" t="str">
            <v>07/11/2018</v>
          </cell>
          <cell r="V254"/>
          <cell r="W254"/>
          <cell r="X254"/>
          <cell r="Y254"/>
          <cell r="Z254"/>
          <cell r="AA254" t="str">
            <v xml:space="preserve"> 01/10/2018 đến 31/12/2019</v>
          </cell>
          <cell r="AB254">
            <v>251</v>
          </cell>
          <cell r="AC254" t="str">
            <v>Rút BHYT</v>
          </cell>
        </row>
        <row r="255">
          <cell r="C255" t="str">
            <v>17000530</v>
          </cell>
          <cell r="D255"/>
          <cell r="E255"/>
          <cell r="F255" t="str">
            <v>Nguyễn Minh Khoa</v>
          </cell>
          <cell r="G255" t="str">
            <v>17C1-CNÔ1</v>
          </cell>
          <cell r="H255"/>
          <cell r="I255"/>
          <cell r="J255"/>
          <cell r="K255"/>
          <cell r="L255">
            <v>525420</v>
          </cell>
          <cell r="M255"/>
          <cell r="N255"/>
          <cell r="O255">
            <v>525420</v>
          </cell>
          <cell r="P255" t="str">
            <v>GD</v>
          </cell>
          <cell r="Q255"/>
          <cell r="R255"/>
          <cell r="S255">
            <v>525420</v>
          </cell>
          <cell r="T255" t="str">
            <v>01/11/2018</v>
          </cell>
          <cell r="U255" t="str">
            <v>31/10/2018</v>
          </cell>
          <cell r="V255"/>
          <cell r="W255"/>
          <cell r="X255"/>
          <cell r="Y255"/>
          <cell r="Z255"/>
          <cell r="AA255" t="str">
            <v xml:space="preserve"> 01/11/2018 đến 31/10/2019</v>
          </cell>
          <cell r="AB255">
            <v>252</v>
          </cell>
          <cell r="AC255" t="str">
            <v>Rút BHYT</v>
          </cell>
        </row>
        <row r="256">
          <cell r="C256" t="str">
            <v>18005522</v>
          </cell>
          <cell r="D256"/>
          <cell r="E256"/>
          <cell r="F256" t="str">
            <v>Phạm Thị Minh Thư</v>
          </cell>
          <cell r="G256" t="str">
            <v>18C2-CNM1</v>
          </cell>
          <cell r="H256">
            <v>6444000</v>
          </cell>
          <cell r="I256">
            <v>6444000</v>
          </cell>
          <cell r="J256">
            <v>1</v>
          </cell>
          <cell r="K256"/>
          <cell r="L256">
            <v>0</v>
          </cell>
          <cell r="M256"/>
          <cell r="N256">
            <v>190000</v>
          </cell>
          <cell r="O256">
            <v>190000</v>
          </cell>
          <cell r="P256"/>
          <cell r="Q256"/>
          <cell r="R256"/>
          <cell r="S256">
            <v>6634000</v>
          </cell>
          <cell r="T256" t="str">
            <v>01/10/2018</v>
          </cell>
          <cell r="U256" t="str">
            <v>07/11/2018</v>
          </cell>
          <cell r="V256">
            <v>38</v>
          </cell>
          <cell r="W256"/>
          <cell r="X256"/>
          <cell r="Y256"/>
          <cell r="Z256"/>
          <cell r="AA256"/>
          <cell r="AB256">
            <v>253</v>
          </cell>
          <cell r="AC256" t="str">
            <v>Rút Học phí</v>
          </cell>
        </row>
        <row r="257">
          <cell r="C257" t="str">
            <v>17003361</v>
          </cell>
          <cell r="D257"/>
          <cell r="E257"/>
          <cell r="F257" t="str">
            <v>Nguyễn Thanh Nhựt</v>
          </cell>
          <cell r="G257" t="str">
            <v>17C1-CNÔ14</v>
          </cell>
          <cell r="H257"/>
          <cell r="I257"/>
          <cell r="J257"/>
          <cell r="K257"/>
          <cell r="L257">
            <v>525420</v>
          </cell>
          <cell r="M257"/>
          <cell r="N257"/>
          <cell r="O257">
            <v>525420</v>
          </cell>
          <cell r="P257" t="str">
            <v>GD</v>
          </cell>
          <cell r="Q257"/>
          <cell r="R257"/>
          <cell r="S257">
            <v>525420</v>
          </cell>
          <cell r="T257" t="str">
            <v>11/09/2018</v>
          </cell>
          <cell r="U257" t="str">
            <v>12/11/2018</v>
          </cell>
          <cell r="V257"/>
          <cell r="W257"/>
          <cell r="X257"/>
          <cell r="Y257"/>
          <cell r="Z257"/>
          <cell r="AA257" t="str">
            <v xml:space="preserve"> 01/03/2018 đến 04/09/2019</v>
          </cell>
          <cell r="AB257">
            <v>254</v>
          </cell>
          <cell r="AC257" t="str">
            <v>Rút BHYT</v>
          </cell>
        </row>
        <row r="258">
          <cell r="C258" t="str">
            <v>18001659</v>
          </cell>
          <cell r="D258"/>
          <cell r="E258"/>
          <cell r="F258" t="str">
            <v>Phạm Nguyễn Quốc Lâm</v>
          </cell>
          <cell r="G258" t="str">
            <v>18C1-CNÔ4</v>
          </cell>
          <cell r="H258"/>
          <cell r="I258"/>
          <cell r="J258"/>
          <cell r="K258"/>
          <cell r="L258">
            <v>525420</v>
          </cell>
          <cell r="M258"/>
          <cell r="N258"/>
          <cell r="O258">
            <v>525420</v>
          </cell>
          <cell r="P258" t="str">
            <v>DK</v>
          </cell>
          <cell r="Q258"/>
          <cell r="R258"/>
          <cell r="S258">
            <v>525420</v>
          </cell>
          <cell r="T258" t="str">
            <v>17/07/2018</v>
          </cell>
          <cell r="U258" t="str">
            <v>12/11/2018</v>
          </cell>
          <cell r="V258"/>
          <cell r="W258"/>
          <cell r="X258"/>
          <cell r="Y258"/>
          <cell r="Z258"/>
          <cell r="AA258"/>
          <cell r="AB258">
            <v>255</v>
          </cell>
          <cell r="AC258" t="str">
            <v>Rút BHYT</v>
          </cell>
        </row>
        <row r="259">
          <cell r="C259" t="str">
            <v>18001668</v>
          </cell>
          <cell r="D259"/>
          <cell r="E259"/>
          <cell r="F259" t="str">
            <v>Đặng Quốc Vinh</v>
          </cell>
          <cell r="G259" t="str">
            <v>18C1-CNÔ4</v>
          </cell>
          <cell r="H259"/>
          <cell r="I259"/>
          <cell r="J259"/>
          <cell r="K259"/>
          <cell r="L259">
            <v>525420</v>
          </cell>
          <cell r="M259"/>
          <cell r="N259"/>
          <cell r="O259"/>
          <cell r="P259" t="str">
            <v>DK</v>
          </cell>
          <cell r="Q259"/>
          <cell r="R259"/>
          <cell r="S259"/>
          <cell r="T259" t="str">
            <v>17/07/2018</v>
          </cell>
          <cell r="U259" t="str">
            <v>12/11/2018</v>
          </cell>
          <cell r="V259"/>
          <cell r="W259"/>
          <cell r="X259"/>
          <cell r="Y259"/>
          <cell r="Z259"/>
          <cell r="AA259"/>
          <cell r="AB259">
            <v>256</v>
          </cell>
          <cell r="AC259" t="str">
            <v>Rút BHYT</v>
          </cell>
        </row>
        <row r="260">
          <cell r="C260" t="str">
            <v>18002174</v>
          </cell>
          <cell r="D260"/>
          <cell r="E260"/>
          <cell r="F260" t="str">
            <v>Nguyễn Phùng Khánh Sơn</v>
          </cell>
          <cell r="G260" t="str">
            <v>18C1-CNÔ9</v>
          </cell>
          <cell r="H260"/>
          <cell r="I260"/>
          <cell r="J260"/>
          <cell r="K260"/>
          <cell r="L260">
            <v>525420</v>
          </cell>
          <cell r="M260"/>
          <cell r="N260"/>
          <cell r="O260"/>
          <cell r="P260" t="str">
            <v>DK</v>
          </cell>
          <cell r="Q260"/>
          <cell r="R260"/>
          <cell r="S260"/>
          <cell r="T260" t="str">
            <v>19/07/2018</v>
          </cell>
          <cell r="U260" t="str">
            <v>09/11/2018</v>
          </cell>
          <cell r="V260"/>
          <cell r="W260"/>
          <cell r="X260"/>
          <cell r="Y260"/>
          <cell r="Z260"/>
          <cell r="AA260"/>
          <cell r="AB260">
            <v>257</v>
          </cell>
          <cell r="AC260" t="str">
            <v>Rút BHYT</v>
          </cell>
        </row>
        <row r="261">
          <cell r="C261" t="str">
            <v>17003654</v>
          </cell>
          <cell r="D261"/>
          <cell r="E261"/>
          <cell r="F261" t="str">
            <v>Huỳnh Văn Khẳm</v>
          </cell>
          <cell r="G261" t="str">
            <v>17C1-CNÔ14</v>
          </cell>
          <cell r="H261"/>
          <cell r="I261"/>
          <cell r="J261"/>
          <cell r="K261"/>
          <cell r="L261">
            <v>525420</v>
          </cell>
          <cell r="M261"/>
          <cell r="N261"/>
          <cell r="O261"/>
          <cell r="P261" t="str">
            <v>DK</v>
          </cell>
          <cell r="Q261"/>
          <cell r="R261"/>
          <cell r="S261"/>
          <cell r="T261" t="str">
            <v>08/11/2018</v>
          </cell>
          <cell r="U261" t="str">
            <v>15/11/2018</v>
          </cell>
          <cell r="V261"/>
          <cell r="W261"/>
          <cell r="X261"/>
          <cell r="Y261"/>
          <cell r="Z261"/>
          <cell r="AA261"/>
          <cell r="AB261">
            <v>258</v>
          </cell>
          <cell r="AC261" t="str">
            <v>Rút BHYT</v>
          </cell>
        </row>
        <row r="262">
          <cell r="C262" t="str">
            <v>16000501</v>
          </cell>
          <cell r="D262"/>
          <cell r="E262"/>
          <cell r="F262" t="str">
            <v>Nguyễn Mạnh Hải</v>
          </cell>
          <cell r="G262" t="str">
            <v>16TCN-Đ</v>
          </cell>
          <cell r="H262"/>
          <cell r="I262"/>
          <cell r="J262"/>
          <cell r="K262"/>
          <cell r="L262">
            <v>525420</v>
          </cell>
          <cell r="M262"/>
          <cell r="N262"/>
          <cell r="O262"/>
          <cell r="P262" t="str">
            <v>CN</v>
          </cell>
          <cell r="Q262"/>
          <cell r="R262"/>
          <cell r="S262"/>
          <cell r="T262" t="str">
            <v>05/10/2018</v>
          </cell>
          <cell r="U262" t="str">
            <v>16/10/2018</v>
          </cell>
          <cell r="V262"/>
          <cell r="W262"/>
          <cell r="X262"/>
          <cell r="Y262"/>
          <cell r="Z262"/>
          <cell r="AA262"/>
          <cell r="AB262">
            <v>259</v>
          </cell>
          <cell r="AC262" t="str">
            <v>Rút BHYT</v>
          </cell>
        </row>
        <row r="263">
          <cell r="C263" t="str">
            <v>18003432</v>
          </cell>
          <cell r="D263"/>
          <cell r="E263"/>
          <cell r="F263" t="str">
            <v>Phan Minh Hùng</v>
          </cell>
          <cell r="G263" t="str">
            <v>18C1-CN Ô17</v>
          </cell>
          <cell r="H263"/>
          <cell r="I263"/>
          <cell r="J263"/>
          <cell r="K263"/>
          <cell r="L263">
            <v>525420</v>
          </cell>
          <cell r="M263"/>
          <cell r="N263"/>
          <cell r="O263"/>
          <cell r="P263" t="str">
            <v>GD</v>
          </cell>
          <cell r="Q263"/>
          <cell r="R263"/>
          <cell r="S263"/>
          <cell r="T263" t="str">
            <v>26/07/2018</v>
          </cell>
          <cell r="U263" t="str">
            <v>19/11/2018</v>
          </cell>
          <cell r="V263"/>
          <cell r="W263"/>
          <cell r="X263"/>
          <cell r="Y263"/>
          <cell r="Z263"/>
          <cell r="AA263" t="str">
            <v xml:space="preserve"> 01/02/2018 đến 31/01/2019</v>
          </cell>
          <cell r="AB263">
            <v>260</v>
          </cell>
          <cell r="AC263" t="str">
            <v>Rút BHYT</v>
          </cell>
        </row>
        <row r="264">
          <cell r="C264" t="str">
            <v>16002109</v>
          </cell>
          <cell r="D264"/>
          <cell r="E264"/>
          <cell r="F264" t="str">
            <v>Đinh Hải Minh</v>
          </cell>
          <cell r="G264" t="str">
            <v>16CĐ-Ô6</v>
          </cell>
          <cell r="H264"/>
          <cell r="I264"/>
          <cell r="J264"/>
          <cell r="K264"/>
          <cell r="L264">
            <v>525420</v>
          </cell>
          <cell r="M264"/>
          <cell r="N264"/>
          <cell r="P264" t="str">
            <v>GD</v>
          </cell>
          <cell r="Q264"/>
          <cell r="R264"/>
          <cell r="S264"/>
          <cell r="T264" t="str">
            <v>14/11/2018</v>
          </cell>
          <cell r="U264" t="str">
            <v>19/11/2018</v>
          </cell>
          <cell r="V264"/>
          <cell r="W264"/>
          <cell r="X264"/>
          <cell r="Y264"/>
          <cell r="Z264"/>
          <cell r="AA264" t="str">
            <v xml:space="preserve"> 15/06/2018 đến 14/06/2019</v>
          </cell>
          <cell r="AB264">
            <v>261</v>
          </cell>
          <cell r="AC264" t="str">
            <v>Rút BHYT</v>
          </cell>
        </row>
        <row r="265">
          <cell r="C265"/>
          <cell r="D265"/>
          <cell r="E265"/>
          <cell r="F265"/>
          <cell r="G265"/>
          <cell r="H265"/>
          <cell r="I265"/>
          <cell r="J265"/>
          <cell r="K265"/>
          <cell r="L265"/>
          <cell r="M265"/>
          <cell r="N265"/>
          <cell r="O265"/>
          <cell r="P265"/>
          <cell r="Q265"/>
          <cell r="R265"/>
          <cell r="S265"/>
          <cell r="T265"/>
          <cell r="U265"/>
          <cell r="V265"/>
          <cell r="W265"/>
          <cell r="X265"/>
          <cell r="Y265"/>
          <cell r="Z265"/>
          <cell r="AA265"/>
          <cell r="AB265"/>
          <cell r="AC265"/>
        </row>
        <row r="266">
          <cell r="C266"/>
          <cell r="D266"/>
          <cell r="E266"/>
          <cell r="F266"/>
          <cell r="G266"/>
          <cell r="H266"/>
          <cell r="I266"/>
          <cell r="J266"/>
          <cell r="K266"/>
          <cell r="L266"/>
          <cell r="M266"/>
          <cell r="N266"/>
          <cell r="O266"/>
          <cell r="P266"/>
          <cell r="Q266"/>
          <cell r="R266"/>
          <cell r="S266"/>
          <cell r="T266"/>
          <cell r="U266"/>
          <cell r="V266"/>
          <cell r="W266"/>
          <cell r="X266"/>
          <cell r="Y266"/>
          <cell r="Z266"/>
          <cell r="AA266"/>
          <cell r="AB266"/>
          <cell r="AC266"/>
        </row>
        <row r="267">
          <cell r="C267"/>
          <cell r="D267"/>
          <cell r="E267"/>
          <cell r="F267"/>
          <cell r="G267"/>
          <cell r="H267"/>
          <cell r="I267"/>
          <cell r="J267"/>
          <cell r="K267"/>
          <cell r="L267"/>
          <cell r="M267"/>
          <cell r="N267"/>
          <cell r="O267"/>
          <cell r="P267"/>
          <cell r="Q267"/>
          <cell r="R267"/>
          <cell r="S267"/>
          <cell r="T267"/>
          <cell r="U267"/>
          <cell r="V267"/>
          <cell r="W267"/>
          <cell r="X267"/>
          <cell r="Y267"/>
          <cell r="Z267"/>
          <cell r="AA267"/>
          <cell r="AB267"/>
          <cell r="AC267"/>
        </row>
        <row r="268">
          <cell r="C268"/>
          <cell r="D268"/>
          <cell r="E268"/>
          <cell r="F268"/>
          <cell r="G268"/>
          <cell r="H268"/>
          <cell r="I268"/>
          <cell r="J268"/>
          <cell r="K268"/>
          <cell r="L268"/>
          <cell r="M268"/>
          <cell r="N268"/>
          <cell r="O268"/>
          <cell r="P268"/>
          <cell r="Q268"/>
          <cell r="R268"/>
          <cell r="S268"/>
          <cell r="T268"/>
          <cell r="U268"/>
          <cell r="V268"/>
          <cell r="W268"/>
          <cell r="X268"/>
          <cell r="Y268"/>
          <cell r="Z268"/>
          <cell r="AA268"/>
          <cell r="AB268"/>
          <cell r="AC268"/>
        </row>
        <row r="269">
          <cell r="C269"/>
          <cell r="D269"/>
          <cell r="E269"/>
          <cell r="F269"/>
          <cell r="G269"/>
          <cell r="H269"/>
          <cell r="I269"/>
          <cell r="J269"/>
          <cell r="K269"/>
          <cell r="L269"/>
          <cell r="M269"/>
          <cell r="N269"/>
          <cell r="O269"/>
          <cell r="P269"/>
          <cell r="Q269"/>
          <cell r="R269"/>
          <cell r="S269"/>
          <cell r="T269"/>
          <cell r="U269"/>
          <cell r="V269"/>
          <cell r="W269"/>
          <cell r="X269"/>
          <cell r="Y269"/>
          <cell r="Z269"/>
          <cell r="AA269"/>
          <cell r="AB269"/>
          <cell r="AC269"/>
        </row>
        <row r="270">
          <cell r="C270"/>
          <cell r="D270"/>
          <cell r="E270"/>
          <cell r="F270"/>
          <cell r="G270"/>
          <cell r="H270"/>
          <cell r="I270"/>
          <cell r="J270"/>
          <cell r="K270"/>
          <cell r="L270"/>
          <cell r="M270"/>
          <cell r="N270"/>
          <cell r="O270"/>
          <cell r="P270"/>
          <cell r="Q270"/>
          <cell r="R270"/>
          <cell r="S270"/>
          <cell r="T270"/>
          <cell r="U270"/>
          <cell r="V270"/>
          <cell r="W270"/>
          <cell r="X270"/>
          <cell r="Y270"/>
          <cell r="Z270"/>
          <cell r="AA270"/>
          <cell r="AB270"/>
          <cell r="AC270"/>
        </row>
        <row r="271">
          <cell r="C271"/>
          <cell r="D271"/>
          <cell r="E271"/>
          <cell r="F271"/>
          <cell r="G271"/>
          <cell r="H271"/>
          <cell r="I271"/>
          <cell r="J271"/>
          <cell r="K271"/>
          <cell r="L271"/>
          <cell r="M271"/>
          <cell r="N271"/>
          <cell r="O271"/>
          <cell r="P271"/>
          <cell r="Q271"/>
          <cell r="R271"/>
          <cell r="S271"/>
          <cell r="T271"/>
          <cell r="U271"/>
          <cell r="V271"/>
          <cell r="W271"/>
          <cell r="X271"/>
          <cell r="Y271"/>
          <cell r="Z271"/>
          <cell r="AA271"/>
          <cell r="AB271"/>
          <cell r="AC271"/>
        </row>
        <row r="272">
          <cell r="C272"/>
          <cell r="D272"/>
          <cell r="E272"/>
          <cell r="F272"/>
          <cell r="G272"/>
          <cell r="H272"/>
          <cell r="I272"/>
          <cell r="J272"/>
          <cell r="K272"/>
          <cell r="L272"/>
          <cell r="M272"/>
          <cell r="N272"/>
          <cell r="O272"/>
          <cell r="P272"/>
          <cell r="Q272"/>
          <cell r="R272"/>
          <cell r="S272"/>
          <cell r="T272"/>
          <cell r="U272"/>
          <cell r="V272"/>
          <cell r="W272"/>
          <cell r="X272"/>
          <cell r="Y272"/>
          <cell r="Z272"/>
          <cell r="AA272"/>
          <cell r="AB272"/>
          <cell r="AC272"/>
        </row>
        <row r="273">
          <cell r="C273"/>
          <cell r="D273"/>
          <cell r="E273"/>
          <cell r="F273"/>
          <cell r="G273"/>
          <cell r="H273"/>
          <cell r="I273"/>
          <cell r="J273"/>
          <cell r="K273"/>
          <cell r="L273"/>
          <cell r="M273"/>
          <cell r="N273"/>
          <cell r="O273"/>
          <cell r="P273"/>
          <cell r="Q273"/>
          <cell r="R273"/>
          <cell r="S273"/>
          <cell r="T273"/>
          <cell r="U273"/>
          <cell r="V273"/>
          <cell r="W273"/>
          <cell r="X273"/>
          <cell r="Y273"/>
          <cell r="Z273"/>
          <cell r="AA273"/>
          <cell r="AB273"/>
          <cell r="AC273"/>
        </row>
        <row r="274">
          <cell r="C274"/>
          <cell r="D274"/>
          <cell r="E274"/>
          <cell r="F274"/>
          <cell r="G274"/>
          <cell r="H274"/>
          <cell r="I274"/>
          <cell r="J274"/>
          <cell r="K274"/>
          <cell r="L274"/>
          <cell r="M274"/>
          <cell r="N274"/>
          <cell r="O274"/>
          <cell r="P274"/>
          <cell r="Q274"/>
          <cell r="R274"/>
          <cell r="S274"/>
          <cell r="T274"/>
          <cell r="U274"/>
          <cell r="V274"/>
          <cell r="W274"/>
          <cell r="X274"/>
          <cell r="Y274"/>
          <cell r="Z274"/>
          <cell r="AA274"/>
          <cell r="AB274"/>
          <cell r="AC274"/>
        </row>
        <row r="275">
          <cell r="C275"/>
          <cell r="D275"/>
          <cell r="E275"/>
          <cell r="F275"/>
          <cell r="G275"/>
          <cell r="H275"/>
          <cell r="I275"/>
          <cell r="J275"/>
          <cell r="K275"/>
          <cell r="L275"/>
          <cell r="M275"/>
          <cell r="N275"/>
          <cell r="O275"/>
          <cell r="P275"/>
          <cell r="Q275"/>
          <cell r="R275"/>
          <cell r="S275"/>
          <cell r="T275"/>
          <cell r="U275"/>
          <cell r="V275"/>
          <cell r="W275"/>
          <cell r="X275"/>
          <cell r="Y275"/>
          <cell r="Z275"/>
          <cell r="AA275"/>
          <cell r="AB275"/>
          <cell r="AC275"/>
        </row>
        <row r="276">
          <cell r="C276"/>
          <cell r="D276"/>
          <cell r="E276"/>
          <cell r="F276"/>
          <cell r="G276"/>
          <cell r="H276"/>
          <cell r="I276"/>
          <cell r="J276"/>
          <cell r="K276"/>
          <cell r="L276"/>
          <cell r="M276"/>
          <cell r="N276"/>
          <cell r="O276"/>
          <cell r="P276"/>
          <cell r="Q276"/>
          <cell r="R276"/>
          <cell r="S276"/>
          <cell r="T276"/>
          <cell r="U276"/>
          <cell r="V276"/>
          <cell r="W276"/>
          <cell r="X276"/>
          <cell r="Y276"/>
          <cell r="Z276"/>
          <cell r="AA276"/>
          <cell r="AB276"/>
          <cell r="AC276"/>
        </row>
        <row r="277">
          <cell r="C277"/>
          <cell r="D277"/>
          <cell r="E277"/>
          <cell r="F277"/>
          <cell r="G277"/>
          <cell r="H277"/>
          <cell r="I277"/>
          <cell r="J277"/>
          <cell r="K277"/>
          <cell r="L277"/>
          <cell r="M277"/>
          <cell r="N277"/>
          <cell r="O277"/>
          <cell r="P277"/>
          <cell r="Q277"/>
          <cell r="R277"/>
          <cell r="S277"/>
          <cell r="T277"/>
          <cell r="U277"/>
          <cell r="V277"/>
          <cell r="W277"/>
          <cell r="X277"/>
          <cell r="Y277"/>
          <cell r="Z277"/>
          <cell r="AA277"/>
          <cell r="AB277"/>
          <cell r="AC277"/>
        </row>
        <row r="278">
          <cell r="C278"/>
          <cell r="D278"/>
          <cell r="E278"/>
          <cell r="F278"/>
          <cell r="G278"/>
          <cell r="H278"/>
          <cell r="I278"/>
          <cell r="J278"/>
          <cell r="K278"/>
          <cell r="L278"/>
          <cell r="M278"/>
          <cell r="N278"/>
          <cell r="O278"/>
          <cell r="P278"/>
          <cell r="Q278"/>
          <cell r="R278"/>
          <cell r="S278"/>
          <cell r="T278"/>
          <cell r="U278"/>
          <cell r="V278"/>
          <cell r="W278"/>
          <cell r="X278"/>
          <cell r="Y278"/>
          <cell r="Z278"/>
          <cell r="AA278"/>
          <cell r="AB278"/>
          <cell r="AC278"/>
        </row>
        <row r="279">
          <cell r="C279"/>
          <cell r="D279"/>
          <cell r="E279"/>
          <cell r="F279"/>
          <cell r="G279"/>
          <cell r="H279"/>
          <cell r="I279"/>
          <cell r="J279"/>
          <cell r="K279"/>
          <cell r="L279"/>
        </row>
        <row r="280">
          <cell r="C280"/>
          <cell r="D280"/>
          <cell r="E280"/>
          <cell r="F280"/>
          <cell r="G280"/>
          <cell r="H280"/>
          <cell r="I280"/>
          <cell r="J280"/>
          <cell r="K280"/>
          <cell r="L280"/>
        </row>
        <row r="281">
          <cell r="C281"/>
          <cell r="D281"/>
          <cell r="E281"/>
          <cell r="F281"/>
          <cell r="G281"/>
          <cell r="H281"/>
          <cell r="I281"/>
          <cell r="J281"/>
          <cell r="K281"/>
          <cell r="L281"/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4"/>
  <sheetViews>
    <sheetView showGridLines="0" tabSelected="1" zoomScaleNormal="100" zoomScaleSheetLayoutView="98" workbookViewId="0">
      <selection activeCell="AQ15" sqref="AQ15"/>
    </sheetView>
  </sheetViews>
  <sheetFormatPr defaultRowHeight="12.75" x14ac:dyDescent="0.2"/>
  <cols>
    <col min="1" max="1" width="6.28515625" style="1" customWidth="1"/>
    <col min="2" max="2" width="12.5703125" style="5" hidden="1" customWidth="1"/>
    <col min="3" max="3" width="15.5703125" style="5" customWidth="1"/>
    <col min="4" max="4" width="17.42578125" style="1" customWidth="1"/>
    <col min="5" max="5" width="9.5703125" style="1" customWidth="1"/>
    <col min="6" max="6" width="9" style="5" hidden="1" customWidth="1"/>
    <col min="7" max="7" width="12.28515625" style="1" customWidth="1"/>
    <col min="8" max="8" width="13.85546875" style="1" hidden="1" customWidth="1"/>
    <col min="9" max="9" width="19.42578125" style="1" hidden="1" customWidth="1"/>
    <col min="10" max="10" width="22" style="1" hidden="1" customWidth="1"/>
    <col min="11" max="11" width="19.5703125" style="1" hidden="1" customWidth="1"/>
    <col min="12" max="12" width="14.5703125" style="1" hidden="1" customWidth="1"/>
    <col min="13" max="13" width="8" style="1" hidden="1" customWidth="1"/>
    <col min="14" max="14" width="9.28515625" style="1" hidden="1" customWidth="1"/>
    <col min="15" max="15" width="20.7109375" style="1" hidden="1" customWidth="1"/>
    <col min="16" max="16" width="20.140625" style="1" hidden="1" customWidth="1"/>
    <col min="17" max="17" width="13.5703125" style="1" hidden="1" customWidth="1"/>
    <col min="18" max="18" width="16.28515625" style="1" hidden="1" customWidth="1"/>
    <col min="19" max="20" width="11.140625" style="1" hidden="1" customWidth="1"/>
    <col min="21" max="21" width="11.28515625" style="1" hidden="1" customWidth="1"/>
    <col min="22" max="22" width="11.140625" style="1" hidden="1" customWidth="1"/>
    <col min="23" max="23" width="10.85546875" style="1" hidden="1" customWidth="1"/>
    <col min="24" max="24" width="10.7109375" style="1" hidden="1" customWidth="1"/>
    <col min="25" max="25" width="11.28515625" style="1" hidden="1" customWidth="1"/>
    <col min="26" max="28" width="9" style="1" hidden="1" customWidth="1"/>
    <col min="29" max="29" width="12.5703125" style="1" hidden="1" customWidth="1"/>
    <col min="30" max="30" width="16.5703125" style="5" customWidth="1"/>
    <col min="31" max="31" width="7.5703125" style="5" hidden="1" customWidth="1"/>
    <col min="32" max="32" width="13.140625" style="5" hidden="1" customWidth="1"/>
    <col min="33" max="33" width="14.140625" style="5" hidden="1" customWidth="1"/>
    <col min="34" max="34" width="14.85546875" style="5" hidden="1" customWidth="1"/>
    <col min="35" max="35" width="14.28515625" style="5" hidden="1" customWidth="1"/>
    <col min="36" max="36" width="12.85546875" style="5" customWidth="1"/>
    <col min="37" max="39" width="12.28515625" style="5" hidden="1" customWidth="1"/>
    <col min="40" max="40" width="12" style="5" hidden="1" customWidth="1"/>
    <col min="41" max="41" width="11.5703125" style="6" hidden="1" customWidth="1"/>
    <col min="42" max="42" width="7.85546875" style="6" hidden="1" customWidth="1"/>
    <col min="43" max="43" width="11.28515625" style="6" customWidth="1"/>
    <col min="44" max="44" width="9.7109375" style="6" hidden="1" customWidth="1"/>
    <col min="45" max="45" width="8.85546875" style="5" hidden="1" customWidth="1"/>
    <col min="46" max="46" width="8.42578125" style="5" bestFit="1" customWidth="1"/>
    <col min="47" max="47" width="8.85546875" style="5" customWidth="1"/>
    <col min="48" max="49" width="13.85546875" style="5" bestFit="1" customWidth="1"/>
    <col min="50" max="50" width="12" style="5" customWidth="1"/>
    <col min="51" max="51" width="9.140625" style="4" customWidth="1"/>
    <col min="52" max="52" width="11.28515625" style="3" customWidth="1"/>
    <col min="53" max="53" width="9.140625" style="2" customWidth="1"/>
    <col min="54" max="54" width="11.28515625" style="2" customWidth="1"/>
    <col min="55" max="16384" width="9.140625" style="1"/>
  </cols>
  <sheetData>
    <row r="1" spans="1:54" ht="58.5" customHeight="1" x14ac:dyDescent="0.2">
      <c r="A1" s="31" t="s">
        <v>254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29" t="s">
        <v>253</v>
      </c>
      <c r="AZ1" s="28"/>
      <c r="BA1" s="27" t="s">
        <v>252</v>
      </c>
      <c r="BB1" s="26"/>
    </row>
    <row r="2" spans="1:54" s="19" customFormat="1" ht="27.75" customHeight="1" x14ac:dyDescent="0.2">
      <c r="A2" s="23" t="s">
        <v>251</v>
      </c>
      <c r="B2" s="23" t="s">
        <v>250</v>
      </c>
      <c r="C2" s="23" t="s">
        <v>249</v>
      </c>
      <c r="D2" s="25" t="s">
        <v>248</v>
      </c>
      <c r="E2" s="24" t="s">
        <v>247</v>
      </c>
      <c r="F2" s="23" t="s">
        <v>246</v>
      </c>
      <c r="G2" s="23" t="s">
        <v>245</v>
      </c>
      <c r="H2" s="23" t="s">
        <v>244</v>
      </c>
      <c r="I2" s="23" t="s">
        <v>243</v>
      </c>
      <c r="J2" s="23" t="s">
        <v>242</v>
      </c>
      <c r="K2" s="23" t="s">
        <v>241</v>
      </c>
      <c r="L2" s="23" t="s">
        <v>240</v>
      </c>
      <c r="M2" s="23" t="s">
        <v>239</v>
      </c>
      <c r="N2" s="23" t="s">
        <v>238</v>
      </c>
      <c r="O2" s="23" t="s">
        <v>237</v>
      </c>
      <c r="P2" s="23" t="s">
        <v>236</v>
      </c>
      <c r="Q2" s="23" t="s">
        <v>235</v>
      </c>
      <c r="R2" s="23" t="s">
        <v>234</v>
      </c>
      <c r="S2" s="23" t="s">
        <v>233</v>
      </c>
      <c r="T2" s="23" t="s">
        <v>232</v>
      </c>
      <c r="U2" s="23" t="s">
        <v>231</v>
      </c>
      <c r="V2" s="23" t="s">
        <v>230</v>
      </c>
      <c r="W2" s="23" t="s">
        <v>229</v>
      </c>
      <c r="X2" s="23" t="s">
        <v>228</v>
      </c>
      <c r="Y2" s="23" t="s">
        <v>227</v>
      </c>
      <c r="Z2" s="23" t="s">
        <v>226</v>
      </c>
      <c r="AA2" s="23" t="s">
        <v>225</v>
      </c>
      <c r="AB2" s="23" t="s">
        <v>224</v>
      </c>
      <c r="AC2" s="23" t="s">
        <v>223</v>
      </c>
      <c r="AD2" s="23" t="s">
        <v>222</v>
      </c>
      <c r="AE2" s="23" t="s">
        <v>221</v>
      </c>
      <c r="AF2" s="23" t="s">
        <v>220</v>
      </c>
      <c r="AG2" s="23" t="s">
        <v>219</v>
      </c>
      <c r="AH2" s="23" t="s">
        <v>218</v>
      </c>
      <c r="AI2" s="23" t="s">
        <v>217</v>
      </c>
      <c r="AJ2" s="23" t="s">
        <v>216</v>
      </c>
      <c r="AK2" s="23" t="s">
        <v>215</v>
      </c>
      <c r="AL2" s="23" t="s">
        <v>213</v>
      </c>
      <c r="AM2" s="23" t="s">
        <v>214</v>
      </c>
      <c r="AN2" s="23" t="s">
        <v>213</v>
      </c>
      <c r="AO2" s="23" t="s">
        <v>212</v>
      </c>
      <c r="AP2" s="23" t="s">
        <v>211</v>
      </c>
      <c r="AQ2" s="23" t="s">
        <v>210</v>
      </c>
      <c r="AR2" s="23" t="s">
        <v>209</v>
      </c>
      <c r="AS2" s="23" t="s">
        <v>208</v>
      </c>
      <c r="AT2" s="23" t="s">
        <v>202</v>
      </c>
      <c r="AU2" s="23" t="s">
        <v>207</v>
      </c>
      <c r="AV2" s="23" t="s">
        <v>206</v>
      </c>
      <c r="AW2" s="23" t="s">
        <v>205</v>
      </c>
      <c r="AX2" s="23" t="s">
        <v>204</v>
      </c>
      <c r="AY2" s="22" t="s">
        <v>203</v>
      </c>
      <c r="AZ2" s="21" t="s">
        <v>201</v>
      </c>
      <c r="BA2" s="20" t="s">
        <v>202</v>
      </c>
      <c r="BB2" s="20" t="s">
        <v>201</v>
      </c>
    </row>
    <row r="3" spans="1:54" ht="18.75" customHeight="1" x14ac:dyDescent="0.2">
      <c r="A3" s="10">
        <v>1</v>
      </c>
      <c r="B3" s="18">
        <v>16.003430000000002</v>
      </c>
      <c r="C3" s="13" t="s">
        <v>200</v>
      </c>
      <c r="D3" s="15" t="s">
        <v>199</v>
      </c>
      <c r="E3" s="14" t="s">
        <v>198</v>
      </c>
      <c r="F3" s="10" t="s">
        <v>25</v>
      </c>
      <c r="G3" s="13" t="s">
        <v>197</v>
      </c>
      <c r="H3" s="13" t="s">
        <v>196</v>
      </c>
      <c r="I3" s="11" t="s">
        <v>193</v>
      </c>
      <c r="J3" s="11"/>
      <c r="K3" s="11" t="s">
        <v>192</v>
      </c>
      <c r="L3" s="11"/>
      <c r="M3" s="11" t="s">
        <v>21</v>
      </c>
      <c r="N3" s="11"/>
      <c r="O3" s="11" t="s">
        <v>195</v>
      </c>
      <c r="P3" s="11" t="s">
        <v>194</v>
      </c>
      <c r="Q3" s="11"/>
      <c r="R3" s="11"/>
      <c r="S3" s="11" t="s">
        <v>37</v>
      </c>
      <c r="T3" s="11" t="s">
        <v>193</v>
      </c>
      <c r="U3" s="11" t="s">
        <v>192</v>
      </c>
      <c r="V3" s="11" t="s">
        <v>15</v>
      </c>
      <c r="W3" s="11" t="s">
        <v>191</v>
      </c>
      <c r="X3" s="10"/>
      <c r="Y3" s="10"/>
      <c r="Z3" s="10"/>
      <c r="AA3" s="10"/>
      <c r="AB3" s="10"/>
      <c r="AC3" s="11" t="s">
        <v>190</v>
      </c>
      <c r="AD3" s="10" t="s">
        <v>190</v>
      </c>
      <c r="AE3" s="11">
        <v>2016</v>
      </c>
      <c r="AF3" s="11" t="s">
        <v>189</v>
      </c>
      <c r="AG3" s="11" t="s">
        <v>130</v>
      </c>
      <c r="AH3" s="11" t="s">
        <v>188</v>
      </c>
      <c r="AI3" s="11" t="s">
        <v>188</v>
      </c>
      <c r="AJ3" s="11" t="s">
        <v>187</v>
      </c>
      <c r="AK3" s="11"/>
      <c r="AL3" s="11"/>
      <c r="AM3" s="11"/>
      <c r="AN3" s="11"/>
      <c r="AO3" s="12" t="s">
        <v>186</v>
      </c>
      <c r="AP3" s="11"/>
      <c r="AQ3" s="11" t="s">
        <v>3</v>
      </c>
      <c r="AR3" s="11"/>
      <c r="AS3" s="11"/>
      <c r="AT3" s="10" t="s">
        <v>1</v>
      </c>
      <c r="AU3" s="10" t="s">
        <v>185</v>
      </c>
      <c r="AV3" s="10"/>
      <c r="AW3" s="10"/>
      <c r="AX3" s="10" t="str">
        <f>VLOOKUP(C3,[1]TH!$C$3:$AC$278,27,0)</f>
        <v>Rút BHYT</v>
      </c>
      <c r="AY3" s="9"/>
      <c r="AZ3" s="8">
        <v>22500</v>
      </c>
      <c r="BA3" s="7">
        <f>VLOOKUP(C3,[1]TH!$C$3:$L$281,10,0)</f>
        <v>525420</v>
      </c>
      <c r="BB3" s="7">
        <f>VLOOKUP(C3,[1]TH!$C$3:$K$276,9,0)</f>
        <v>0</v>
      </c>
    </row>
    <row r="4" spans="1:54" ht="18.75" customHeight="1" x14ac:dyDescent="0.2">
      <c r="A4" s="10">
        <v>2</v>
      </c>
      <c r="B4" s="16" t="s">
        <v>184</v>
      </c>
      <c r="C4" s="13" t="s">
        <v>183</v>
      </c>
      <c r="D4" s="15" t="s">
        <v>182</v>
      </c>
      <c r="E4" s="14" t="s">
        <v>181</v>
      </c>
      <c r="F4" s="10" t="s">
        <v>63</v>
      </c>
      <c r="G4" s="13" t="s">
        <v>180</v>
      </c>
      <c r="H4" s="13" t="s">
        <v>179</v>
      </c>
      <c r="I4" s="11" t="s">
        <v>75</v>
      </c>
      <c r="J4" s="11" t="s">
        <v>75</v>
      </c>
      <c r="K4" s="11" t="s">
        <v>177</v>
      </c>
      <c r="L4" s="11"/>
      <c r="M4" s="11" t="s">
        <v>21</v>
      </c>
      <c r="N4" s="11"/>
      <c r="O4" s="11" t="s">
        <v>178</v>
      </c>
      <c r="P4" s="11" t="s">
        <v>178</v>
      </c>
      <c r="Q4" s="11"/>
      <c r="R4" s="11"/>
      <c r="S4" s="11" t="s">
        <v>76</v>
      </c>
      <c r="T4" s="11" t="s">
        <v>75</v>
      </c>
      <c r="U4" s="11" t="s">
        <v>177</v>
      </c>
      <c r="V4" s="11" t="s">
        <v>15</v>
      </c>
      <c r="W4" s="11" t="s">
        <v>176</v>
      </c>
      <c r="X4" s="10"/>
      <c r="Y4" s="10"/>
      <c r="Z4" s="13" t="s">
        <v>175</v>
      </c>
      <c r="AA4" s="10"/>
      <c r="AB4" s="10"/>
      <c r="AC4" s="11" t="s">
        <v>174</v>
      </c>
      <c r="AD4" s="10" t="s">
        <v>174</v>
      </c>
      <c r="AE4" s="11">
        <v>2017</v>
      </c>
      <c r="AF4" s="11" t="s">
        <v>9</v>
      </c>
      <c r="AG4" s="11" t="s">
        <v>51</v>
      </c>
      <c r="AH4" s="11" t="s">
        <v>173</v>
      </c>
      <c r="AI4" s="11" t="s">
        <v>173</v>
      </c>
      <c r="AJ4" s="11" t="s">
        <v>146</v>
      </c>
      <c r="AK4" s="11"/>
      <c r="AL4" s="11"/>
      <c r="AM4" s="11"/>
      <c r="AN4" s="11"/>
      <c r="AO4" s="12" t="s">
        <v>172</v>
      </c>
      <c r="AP4" s="11"/>
      <c r="AQ4" s="11" t="s">
        <v>3</v>
      </c>
      <c r="AR4" s="11"/>
      <c r="AS4" s="11"/>
      <c r="AT4" s="10" t="s">
        <v>1</v>
      </c>
      <c r="AU4" s="10" t="s">
        <v>1</v>
      </c>
      <c r="AV4" s="10"/>
      <c r="AW4" s="10"/>
      <c r="AX4" s="10" t="str">
        <f>VLOOKUP(C4,[1]TH!$C$3:$AC$278,27,0)</f>
        <v>Rút BHYT</v>
      </c>
      <c r="AY4" s="9"/>
      <c r="AZ4" s="8">
        <v>22500</v>
      </c>
      <c r="BA4" s="7">
        <f>VLOOKUP(C4,[1]TH!$C$3:$L$281,10,0)</f>
        <v>525420</v>
      </c>
      <c r="BB4" s="7">
        <f>VLOOKUP(C4,[1]TH!$C$3:$K$276,9,0)</f>
        <v>0</v>
      </c>
    </row>
    <row r="5" spans="1:54" ht="18.75" customHeight="1" x14ac:dyDescent="0.2">
      <c r="A5" s="10">
        <v>3</v>
      </c>
      <c r="B5" s="16" t="s">
        <v>171</v>
      </c>
      <c r="C5" s="13" t="s">
        <v>170</v>
      </c>
      <c r="D5" s="15" t="s">
        <v>169</v>
      </c>
      <c r="E5" s="14" t="s">
        <v>168</v>
      </c>
      <c r="F5" s="10" t="s">
        <v>25</v>
      </c>
      <c r="G5" s="13" t="s">
        <v>167</v>
      </c>
      <c r="H5" s="13" t="s">
        <v>166</v>
      </c>
      <c r="I5" s="11" t="s">
        <v>113</v>
      </c>
      <c r="J5" s="11" t="s">
        <v>113</v>
      </c>
      <c r="K5" s="11" t="s">
        <v>164</v>
      </c>
      <c r="L5" s="11"/>
      <c r="M5" s="11" t="s">
        <v>21</v>
      </c>
      <c r="N5" s="11" t="s">
        <v>40</v>
      </c>
      <c r="O5" s="11" t="s">
        <v>165</v>
      </c>
      <c r="P5" s="11" t="s">
        <v>165</v>
      </c>
      <c r="Q5" s="11"/>
      <c r="R5" s="11"/>
      <c r="S5" s="11" t="s">
        <v>118</v>
      </c>
      <c r="T5" s="11" t="s">
        <v>113</v>
      </c>
      <c r="U5" s="11" t="s">
        <v>164</v>
      </c>
      <c r="V5" s="11" t="s">
        <v>15</v>
      </c>
      <c r="W5" s="11" t="s">
        <v>163</v>
      </c>
      <c r="X5" s="10"/>
      <c r="Y5" s="10"/>
      <c r="Z5" s="13" t="s">
        <v>162</v>
      </c>
      <c r="AA5" s="17">
        <v>43441</v>
      </c>
      <c r="AB5" s="10" t="s">
        <v>161</v>
      </c>
      <c r="AC5" s="11" t="s">
        <v>160</v>
      </c>
      <c r="AD5" s="10" t="s">
        <v>160</v>
      </c>
      <c r="AE5" s="11">
        <v>2017</v>
      </c>
      <c r="AF5" s="11" t="s">
        <v>9</v>
      </c>
      <c r="AG5" s="11" t="s">
        <v>51</v>
      </c>
      <c r="AH5" s="11" t="s">
        <v>69</v>
      </c>
      <c r="AI5" s="11" t="s">
        <v>69</v>
      </c>
      <c r="AJ5" s="11" t="s">
        <v>146</v>
      </c>
      <c r="AK5" s="11"/>
      <c r="AL5" s="11"/>
      <c r="AM5" s="11"/>
      <c r="AN5" s="11"/>
      <c r="AO5" s="12" t="s">
        <v>159</v>
      </c>
      <c r="AP5" s="11"/>
      <c r="AQ5" s="11" t="s">
        <v>3</v>
      </c>
      <c r="AR5" s="11" t="s">
        <v>158</v>
      </c>
      <c r="AS5" s="11"/>
      <c r="AT5" s="10" t="s">
        <v>1</v>
      </c>
      <c r="AU5" s="10" t="s">
        <v>1</v>
      </c>
      <c r="AV5" s="10"/>
      <c r="AW5" s="10"/>
      <c r="AX5" s="10" t="str">
        <f>VLOOKUP(C5,[1]TH!$C$3:$AC$278,27,0)</f>
        <v>Rút BHYT</v>
      </c>
      <c r="AY5" s="9"/>
      <c r="AZ5" s="8">
        <v>22500</v>
      </c>
      <c r="BA5" s="7">
        <f>VLOOKUP(C5,[1]TH!$C$3:$L$281,10,0)</f>
        <v>525420</v>
      </c>
      <c r="BB5" s="7">
        <f>VLOOKUP(C5,[1]TH!$C$3:$K$276,9,0)</f>
        <v>0</v>
      </c>
    </row>
    <row r="6" spans="1:54" ht="18.75" customHeight="1" x14ac:dyDescent="0.2">
      <c r="A6" s="10">
        <v>4</v>
      </c>
      <c r="B6" s="16" t="s">
        <v>157</v>
      </c>
      <c r="C6" s="13" t="s">
        <v>156</v>
      </c>
      <c r="D6" s="15" t="s">
        <v>45</v>
      </c>
      <c r="E6" s="14" t="s">
        <v>155</v>
      </c>
      <c r="F6" s="10" t="s">
        <v>25</v>
      </c>
      <c r="G6" s="13" t="s">
        <v>154</v>
      </c>
      <c r="H6" s="13" t="s">
        <v>153</v>
      </c>
      <c r="I6" s="11" t="s">
        <v>151</v>
      </c>
      <c r="J6" s="11"/>
      <c r="K6" s="11" t="s">
        <v>150</v>
      </c>
      <c r="L6" s="11"/>
      <c r="M6" s="11" t="s">
        <v>21</v>
      </c>
      <c r="N6" s="11"/>
      <c r="O6" s="11" t="s">
        <v>152</v>
      </c>
      <c r="P6" s="11" t="s">
        <v>152</v>
      </c>
      <c r="Q6" s="11"/>
      <c r="R6" s="11"/>
      <c r="S6" s="11" t="s">
        <v>17</v>
      </c>
      <c r="T6" s="11" t="s">
        <v>151</v>
      </c>
      <c r="U6" s="11" t="s">
        <v>150</v>
      </c>
      <c r="V6" s="11" t="s">
        <v>15</v>
      </c>
      <c r="W6" s="11" t="s">
        <v>149</v>
      </c>
      <c r="X6" s="10"/>
      <c r="Y6" s="10"/>
      <c r="Z6" s="13" t="s">
        <v>148</v>
      </c>
      <c r="AA6" s="10"/>
      <c r="AB6" s="10"/>
      <c r="AC6" s="11" t="s">
        <v>147</v>
      </c>
      <c r="AD6" s="10" t="s">
        <v>147</v>
      </c>
      <c r="AE6" s="11">
        <v>2017</v>
      </c>
      <c r="AF6" s="11" t="s">
        <v>9</v>
      </c>
      <c r="AG6" s="11" t="s">
        <v>51</v>
      </c>
      <c r="AH6" s="11" t="s">
        <v>69</v>
      </c>
      <c r="AI6" s="11" t="s">
        <v>69</v>
      </c>
      <c r="AJ6" s="11" t="s">
        <v>146</v>
      </c>
      <c r="AK6" s="11"/>
      <c r="AL6" s="11"/>
      <c r="AM6" s="11"/>
      <c r="AN6" s="11"/>
      <c r="AO6" s="12" t="s">
        <v>145</v>
      </c>
      <c r="AP6" s="11"/>
      <c r="AQ6" s="11" t="s">
        <v>3</v>
      </c>
      <c r="AR6" s="11"/>
      <c r="AS6" s="11"/>
      <c r="AT6" s="10" t="s">
        <v>1</v>
      </c>
      <c r="AU6" s="10" t="s">
        <v>1</v>
      </c>
      <c r="AV6" s="10"/>
      <c r="AW6" s="10"/>
      <c r="AX6" s="10" t="str">
        <f>VLOOKUP(C6,[1]TH!$C$3:$AC$278,27,0)</f>
        <v>Rút BHYT</v>
      </c>
      <c r="AY6" s="9"/>
      <c r="AZ6" s="8">
        <v>22500</v>
      </c>
      <c r="BA6" s="7">
        <f>VLOOKUP(C6,[1]TH!$C$3:$L$281,10,0)</f>
        <v>525420</v>
      </c>
      <c r="BB6" s="7">
        <f>VLOOKUP(C6,[1]TH!$C$3:$K$276,9,0)</f>
        <v>0</v>
      </c>
    </row>
    <row r="7" spans="1:54" x14ac:dyDescent="0.2">
      <c r="A7" s="10">
        <v>5</v>
      </c>
      <c r="B7" s="16" t="s">
        <v>144</v>
      </c>
      <c r="C7" s="13" t="s">
        <v>143</v>
      </c>
      <c r="D7" s="15" t="s">
        <v>142</v>
      </c>
      <c r="E7" s="14" t="s">
        <v>141</v>
      </c>
      <c r="F7" s="10" t="s">
        <v>25</v>
      </c>
      <c r="G7" s="13" t="s">
        <v>140</v>
      </c>
      <c r="H7" s="13" t="s">
        <v>139</v>
      </c>
      <c r="I7" s="11" t="s">
        <v>136</v>
      </c>
      <c r="J7" s="11" t="s">
        <v>138</v>
      </c>
      <c r="K7" s="11" t="s">
        <v>135</v>
      </c>
      <c r="L7" s="11"/>
      <c r="M7" s="11" t="s">
        <v>21</v>
      </c>
      <c r="N7" s="11" t="s">
        <v>20</v>
      </c>
      <c r="O7" s="11" t="s">
        <v>137</v>
      </c>
      <c r="P7" s="11" t="s">
        <v>137</v>
      </c>
      <c r="Q7" s="11"/>
      <c r="R7" s="11"/>
      <c r="S7" s="11" t="s">
        <v>118</v>
      </c>
      <c r="T7" s="11" t="s">
        <v>136</v>
      </c>
      <c r="U7" s="11" t="s">
        <v>135</v>
      </c>
      <c r="V7" s="11" t="s">
        <v>15</v>
      </c>
      <c r="W7" s="11"/>
      <c r="X7" s="10"/>
      <c r="Y7" s="10"/>
      <c r="Z7" s="13" t="s">
        <v>134</v>
      </c>
      <c r="AA7" s="17">
        <v>42805</v>
      </c>
      <c r="AB7" s="10" t="s">
        <v>133</v>
      </c>
      <c r="AC7" s="11" t="s">
        <v>132</v>
      </c>
      <c r="AD7" s="10" t="s">
        <v>132</v>
      </c>
      <c r="AE7" s="11">
        <v>2017</v>
      </c>
      <c r="AF7" s="11" t="s">
        <v>131</v>
      </c>
      <c r="AG7" s="11" t="s">
        <v>130</v>
      </c>
      <c r="AH7" s="11" t="s">
        <v>129</v>
      </c>
      <c r="AI7" s="11" t="s">
        <v>129</v>
      </c>
      <c r="AJ7" s="11" t="s">
        <v>128</v>
      </c>
      <c r="AK7" s="11"/>
      <c r="AL7" s="11"/>
      <c r="AM7" s="11"/>
      <c r="AN7" s="11"/>
      <c r="AO7" s="12" t="s">
        <v>127</v>
      </c>
      <c r="AP7" s="11"/>
      <c r="AQ7" s="11" t="s">
        <v>3</v>
      </c>
      <c r="AR7" s="11" t="s">
        <v>2</v>
      </c>
      <c r="AS7" s="11"/>
      <c r="AT7" s="10" t="s">
        <v>1</v>
      </c>
      <c r="AU7" s="10" t="s">
        <v>1</v>
      </c>
      <c r="AV7" s="10"/>
      <c r="AW7" s="10"/>
      <c r="AX7" s="10" t="str">
        <f>VLOOKUP(C7,[1]TH!$C$3:$AC$278,27,0)</f>
        <v>Rút BHYT</v>
      </c>
      <c r="AY7" s="9"/>
      <c r="AZ7" s="8">
        <v>22500</v>
      </c>
      <c r="BA7" s="7">
        <f>VLOOKUP(C7,[1]TH!$C$3:$L$281,10,0)</f>
        <v>525420</v>
      </c>
      <c r="BB7" s="7">
        <f>VLOOKUP(C7,[1]TH!$C$3:$K$276,9,0)</f>
        <v>0</v>
      </c>
    </row>
    <row r="8" spans="1:54" x14ac:dyDescent="0.2">
      <c r="A8" s="10">
        <v>6</v>
      </c>
      <c r="B8" s="16" t="s">
        <v>126</v>
      </c>
      <c r="C8" s="13" t="s">
        <v>125</v>
      </c>
      <c r="D8" s="15" t="s">
        <v>124</v>
      </c>
      <c r="E8" s="14" t="s">
        <v>123</v>
      </c>
      <c r="F8" s="10" t="s">
        <v>25</v>
      </c>
      <c r="G8" s="13" t="s">
        <v>122</v>
      </c>
      <c r="H8" s="13" t="s">
        <v>121</v>
      </c>
      <c r="I8" s="11" t="s">
        <v>113</v>
      </c>
      <c r="J8" s="11" t="s">
        <v>113</v>
      </c>
      <c r="K8" s="11" t="s">
        <v>117</v>
      </c>
      <c r="L8" s="11"/>
      <c r="M8" s="11" t="s">
        <v>21</v>
      </c>
      <c r="N8" s="11" t="s">
        <v>20</v>
      </c>
      <c r="O8" s="11" t="s">
        <v>120</v>
      </c>
      <c r="P8" s="11" t="s">
        <v>119</v>
      </c>
      <c r="Q8" s="11"/>
      <c r="R8" s="11"/>
      <c r="S8" s="11" t="s">
        <v>118</v>
      </c>
      <c r="T8" s="11" t="s">
        <v>113</v>
      </c>
      <c r="U8" s="11" t="s">
        <v>117</v>
      </c>
      <c r="V8" s="11" t="s">
        <v>15</v>
      </c>
      <c r="W8" s="11" t="s">
        <v>116</v>
      </c>
      <c r="X8" s="10"/>
      <c r="Y8" s="10"/>
      <c r="Z8" s="13" t="s">
        <v>115</v>
      </c>
      <c r="AA8" s="10" t="s">
        <v>114</v>
      </c>
      <c r="AB8" s="10" t="s">
        <v>113</v>
      </c>
      <c r="AC8" s="11" t="s">
        <v>112</v>
      </c>
      <c r="AD8" s="10" t="s">
        <v>112</v>
      </c>
      <c r="AE8" s="11">
        <v>2018</v>
      </c>
      <c r="AF8" s="11" t="s">
        <v>9</v>
      </c>
      <c r="AG8" s="11" t="s">
        <v>51</v>
      </c>
      <c r="AH8" s="11" t="s">
        <v>69</v>
      </c>
      <c r="AI8" s="11" t="s">
        <v>69</v>
      </c>
      <c r="AJ8" s="11" t="s">
        <v>6</v>
      </c>
      <c r="AK8" s="11"/>
      <c r="AL8" s="11"/>
      <c r="AM8" s="11"/>
      <c r="AN8" s="11"/>
      <c r="AO8" s="12" t="s">
        <v>111</v>
      </c>
      <c r="AP8" s="11"/>
      <c r="AQ8" s="11" t="s">
        <v>3</v>
      </c>
      <c r="AR8" s="11"/>
      <c r="AS8" s="11"/>
      <c r="AT8" s="10" t="s">
        <v>1</v>
      </c>
      <c r="AU8" s="10" t="s">
        <v>1</v>
      </c>
      <c r="AV8" s="10"/>
      <c r="AW8" s="10"/>
      <c r="AX8" s="10" t="str">
        <f>VLOOKUP(C8,[1]TH!$C$3:$AC$278,27,0)</f>
        <v>Rút BHYT</v>
      </c>
      <c r="AY8" s="9"/>
      <c r="AZ8" s="8">
        <v>22500</v>
      </c>
      <c r="BA8" s="7">
        <f>VLOOKUP(C8,[1]TH!$C$3:$L$281,10,0)</f>
        <v>525420</v>
      </c>
      <c r="BB8" s="7">
        <f>VLOOKUP(C8,[1]TH!$C$3:$K$276,9,0)</f>
        <v>0</v>
      </c>
    </row>
    <row r="9" spans="1:54" x14ac:dyDescent="0.2">
      <c r="A9" s="10">
        <v>7</v>
      </c>
      <c r="B9" s="16" t="s">
        <v>110</v>
      </c>
      <c r="C9" s="13" t="s">
        <v>109</v>
      </c>
      <c r="D9" s="15" t="s">
        <v>108</v>
      </c>
      <c r="E9" s="14" t="s">
        <v>107</v>
      </c>
      <c r="F9" s="10" t="s">
        <v>25</v>
      </c>
      <c r="G9" s="13" t="s">
        <v>106</v>
      </c>
      <c r="H9" s="13" t="s">
        <v>94</v>
      </c>
      <c r="I9" s="11" t="s">
        <v>57</v>
      </c>
      <c r="J9" s="11" t="s">
        <v>57</v>
      </c>
      <c r="K9" s="11" t="s">
        <v>104</v>
      </c>
      <c r="L9" s="11"/>
      <c r="M9" s="11" t="s">
        <v>21</v>
      </c>
      <c r="N9" s="11" t="s">
        <v>20</v>
      </c>
      <c r="O9" s="11" t="s">
        <v>105</v>
      </c>
      <c r="P9" s="11" t="s">
        <v>105</v>
      </c>
      <c r="Q9" s="11"/>
      <c r="R9" s="11"/>
      <c r="S9" s="11" t="s">
        <v>17</v>
      </c>
      <c r="T9" s="11" t="s">
        <v>57</v>
      </c>
      <c r="U9" s="11" t="s">
        <v>104</v>
      </c>
      <c r="V9" s="11" t="s">
        <v>15</v>
      </c>
      <c r="W9" s="11" t="s">
        <v>103</v>
      </c>
      <c r="X9" s="10"/>
      <c r="Y9" s="10"/>
      <c r="Z9" s="13" t="s">
        <v>102</v>
      </c>
      <c r="AA9" s="17">
        <v>42193</v>
      </c>
      <c r="AB9" s="10" t="s">
        <v>101</v>
      </c>
      <c r="AC9" s="11" t="s">
        <v>87</v>
      </c>
      <c r="AD9" s="10" t="s">
        <v>87</v>
      </c>
      <c r="AE9" s="11">
        <v>2018</v>
      </c>
      <c r="AF9" s="11" t="s">
        <v>9</v>
      </c>
      <c r="AG9" s="11" t="s">
        <v>51</v>
      </c>
      <c r="AH9" s="11" t="s">
        <v>69</v>
      </c>
      <c r="AI9" s="11" t="s">
        <v>69</v>
      </c>
      <c r="AJ9" s="11" t="s">
        <v>6</v>
      </c>
      <c r="AK9" s="11"/>
      <c r="AL9" s="11"/>
      <c r="AM9" s="11"/>
      <c r="AN9" s="11"/>
      <c r="AO9" s="12" t="s">
        <v>100</v>
      </c>
      <c r="AP9" s="11"/>
      <c r="AQ9" s="11" t="s">
        <v>3</v>
      </c>
      <c r="AR9" s="11"/>
      <c r="AS9" s="11"/>
      <c r="AT9" s="10" t="s">
        <v>1</v>
      </c>
      <c r="AU9" s="10" t="s">
        <v>1</v>
      </c>
      <c r="AV9" s="10"/>
      <c r="AW9" s="10"/>
      <c r="AX9" s="10" t="str">
        <f>VLOOKUP(C9,[1]TH!$C$3:$AC$278,27,0)</f>
        <v>Rút BHYT</v>
      </c>
      <c r="AY9" s="9"/>
      <c r="AZ9" s="8">
        <v>22500</v>
      </c>
      <c r="BA9" s="7">
        <f>VLOOKUP(C9,[1]TH!$C$3:$L$281,10,0)</f>
        <v>525420</v>
      </c>
      <c r="BB9" s="7">
        <f>VLOOKUP(C9,[1]TH!$C$3:$K$276,9,0)</f>
        <v>0</v>
      </c>
    </row>
    <row r="10" spans="1:54" x14ac:dyDescent="0.2">
      <c r="A10" s="10">
        <v>8</v>
      </c>
      <c r="B10" s="16" t="s">
        <v>99</v>
      </c>
      <c r="C10" s="13" t="s">
        <v>98</v>
      </c>
      <c r="D10" s="15" t="s">
        <v>97</v>
      </c>
      <c r="E10" s="14" t="s">
        <v>96</v>
      </c>
      <c r="F10" s="10" t="s">
        <v>25</v>
      </c>
      <c r="G10" s="13" t="s">
        <v>95</v>
      </c>
      <c r="H10" s="13" t="s">
        <v>94</v>
      </c>
      <c r="I10" s="11" t="s">
        <v>88</v>
      </c>
      <c r="J10" s="11" t="s">
        <v>88</v>
      </c>
      <c r="K10" s="11" t="s">
        <v>92</v>
      </c>
      <c r="L10" s="11"/>
      <c r="M10" s="11" t="s">
        <v>21</v>
      </c>
      <c r="N10" s="11" t="s">
        <v>20</v>
      </c>
      <c r="O10" s="11" t="s">
        <v>93</v>
      </c>
      <c r="P10" s="11" t="s">
        <v>93</v>
      </c>
      <c r="Q10" s="11"/>
      <c r="R10" s="11"/>
      <c r="S10" s="11" t="s">
        <v>76</v>
      </c>
      <c r="T10" s="11" t="s">
        <v>88</v>
      </c>
      <c r="U10" s="11" t="s">
        <v>92</v>
      </c>
      <c r="V10" s="11" t="s">
        <v>15</v>
      </c>
      <c r="W10" s="11" t="s">
        <v>91</v>
      </c>
      <c r="X10" s="10"/>
      <c r="Y10" s="10"/>
      <c r="Z10" s="13" t="s">
        <v>90</v>
      </c>
      <c r="AA10" s="10" t="s">
        <v>89</v>
      </c>
      <c r="AB10" s="10" t="s">
        <v>88</v>
      </c>
      <c r="AC10" s="11" t="s">
        <v>87</v>
      </c>
      <c r="AD10" s="10" t="s">
        <v>87</v>
      </c>
      <c r="AE10" s="11">
        <v>2018</v>
      </c>
      <c r="AF10" s="11" t="s">
        <v>9</v>
      </c>
      <c r="AG10" s="11" t="s">
        <v>51</v>
      </c>
      <c r="AH10" s="11" t="s">
        <v>69</v>
      </c>
      <c r="AI10" s="11" t="s">
        <v>69</v>
      </c>
      <c r="AJ10" s="11" t="s">
        <v>6</v>
      </c>
      <c r="AK10" s="11"/>
      <c r="AL10" s="11"/>
      <c r="AM10" s="11"/>
      <c r="AN10" s="11"/>
      <c r="AO10" s="12" t="s">
        <v>86</v>
      </c>
      <c r="AP10" s="11"/>
      <c r="AQ10" s="11" t="s">
        <v>3</v>
      </c>
      <c r="AR10" s="11" t="s">
        <v>85</v>
      </c>
      <c r="AS10" s="11"/>
      <c r="AT10" s="10" t="s">
        <v>1</v>
      </c>
      <c r="AU10" s="10" t="s">
        <v>1</v>
      </c>
      <c r="AV10" s="10"/>
      <c r="AW10" s="10"/>
      <c r="AX10" s="10" t="str">
        <f>VLOOKUP(C10,[1]TH!$C$3:$AC$278,27,0)</f>
        <v>Rút BHYT</v>
      </c>
      <c r="AY10" s="9"/>
      <c r="AZ10" s="8">
        <v>22500</v>
      </c>
      <c r="BA10" s="7">
        <f>VLOOKUP(C10,[1]TH!$C$3:$L$281,10,0)</f>
        <v>525420</v>
      </c>
      <c r="BB10" s="7">
        <f>VLOOKUP(C10,[1]TH!$C$3:$K$276,9,0)</f>
        <v>0</v>
      </c>
    </row>
    <row r="11" spans="1:54" x14ac:dyDescent="0.2">
      <c r="A11" s="10">
        <v>9</v>
      </c>
      <c r="B11" s="16" t="s">
        <v>84</v>
      </c>
      <c r="C11" s="13" t="s">
        <v>83</v>
      </c>
      <c r="D11" s="15" t="s">
        <v>82</v>
      </c>
      <c r="E11" s="14" t="s">
        <v>81</v>
      </c>
      <c r="F11" s="10" t="s">
        <v>25</v>
      </c>
      <c r="G11" s="13" t="s">
        <v>80</v>
      </c>
      <c r="H11" s="13" t="s">
        <v>79</v>
      </c>
      <c r="I11" s="11" t="s">
        <v>75</v>
      </c>
      <c r="J11" s="11" t="s">
        <v>78</v>
      </c>
      <c r="K11" s="11" t="s">
        <v>74</v>
      </c>
      <c r="L11" s="11"/>
      <c r="M11" s="11" t="s">
        <v>21</v>
      </c>
      <c r="N11" s="11" t="s">
        <v>20</v>
      </c>
      <c r="O11" s="11" t="s">
        <v>77</v>
      </c>
      <c r="P11" s="11" t="s">
        <v>77</v>
      </c>
      <c r="Q11" s="11"/>
      <c r="R11" s="11"/>
      <c r="S11" s="11" t="s">
        <v>76</v>
      </c>
      <c r="T11" s="11" t="s">
        <v>75</v>
      </c>
      <c r="U11" s="11" t="s">
        <v>74</v>
      </c>
      <c r="V11" s="11" t="s">
        <v>15</v>
      </c>
      <c r="W11" s="11" t="s">
        <v>73</v>
      </c>
      <c r="X11" s="10"/>
      <c r="Y11" s="10"/>
      <c r="Z11" s="13" t="s">
        <v>72</v>
      </c>
      <c r="AA11" s="17">
        <v>42648</v>
      </c>
      <c r="AB11" s="10" t="s">
        <v>71</v>
      </c>
      <c r="AC11" s="11" t="s">
        <v>70</v>
      </c>
      <c r="AD11" s="10" t="s">
        <v>70</v>
      </c>
      <c r="AE11" s="11">
        <v>2018</v>
      </c>
      <c r="AF11" s="11" t="s">
        <v>9</v>
      </c>
      <c r="AG11" s="11" t="s">
        <v>51</v>
      </c>
      <c r="AH11" s="11" t="s">
        <v>69</v>
      </c>
      <c r="AI11" s="11" t="s">
        <v>69</v>
      </c>
      <c r="AJ11" s="11" t="s">
        <v>6</v>
      </c>
      <c r="AK11" s="11"/>
      <c r="AL11" s="11"/>
      <c r="AM11" s="11"/>
      <c r="AN11" s="11"/>
      <c r="AO11" s="12" t="s">
        <v>68</v>
      </c>
      <c r="AP11" s="11"/>
      <c r="AQ11" s="11" t="s">
        <v>3</v>
      </c>
      <c r="AR11" s="11"/>
      <c r="AS11" s="11"/>
      <c r="AT11" s="10" t="s">
        <v>1</v>
      </c>
      <c r="AU11" s="10" t="s">
        <v>1</v>
      </c>
      <c r="AV11" s="10"/>
      <c r="AW11" s="10"/>
      <c r="AX11" s="10" t="str">
        <f>VLOOKUP(C11,[1]TH!$C$3:$AC$278,27,0)</f>
        <v>Rút BHYT</v>
      </c>
      <c r="AY11" s="9"/>
      <c r="AZ11" s="8">
        <v>22500</v>
      </c>
      <c r="BA11" s="7">
        <f>VLOOKUP(C11,[1]TH!$C$3:$L$281,10,0)</f>
        <v>525420</v>
      </c>
      <c r="BB11" s="7">
        <f>VLOOKUP(C11,[1]TH!$C$3:$K$276,9,0)</f>
        <v>0</v>
      </c>
    </row>
    <row r="12" spans="1:54" x14ac:dyDescent="0.2">
      <c r="A12" s="10">
        <v>10</v>
      </c>
      <c r="B12" s="16" t="s">
        <v>67</v>
      </c>
      <c r="C12" s="13" t="s">
        <v>66</v>
      </c>
      <c r="D12" s="15" t="s">
        <v>65</v>
      </c>
      <c r="E12" s="14" t="s">
        <v>64</v>
      </c>
      <c r="F12" s="10" t="s">
        <v>63</v>
      </c>
      <c r="G12" s="13" t="s">
        <v>62</v>
      </c>
      <c r="H12" s="13" t="s">
        <v>61</v>
      </c>
      <c r="I12" s="11" t="s">
        <v>57</v>
      </c>
      <c r="J12" s="11" t="s">
        <v>53</v>
      </c>
      <c r="K12" s="11" t="s">
        <v>56</v>
      </c>
      <c r="L12" s="11"/>
      <c r="M12" s="11" t="s">
        <v>21</v>
      </c>
      <c r="N12" s="11" t="s">
        <v>20</v>
      </c>
      <c r="O12" s="11" t="s">
        <v>60</v>
      </c>
      <c r="P12" s="11" t="s">
        <v>59</v>
      </c>
      <c r="Q12" s="11" t="s">
        <v>58</v>
      </c>
      <c r="R12" s="11"/>
      <c r="S12" s="11" t="s">
        <v>17</v>
      </c>
      <c r="T12" s="11" t="s">
        <v>57</v>
      </c>
      <c r="U12" s="11" t="s">
        <v>56</v>
      </c>
      <c r="V12" s="11" t="s">
        <v>15</v>
      </c>
      <c r="W12" s="11" t="s">
        <v>55</v>
      </c>
      <c r="X12" s="10"/>
      <c r="Y12" s="10"/>
      <c r="Z12" s="13" t="s">
        <v>54</v>
      </c>
      <c r="AA12" s="17">
        <v>41154</v>
      </c>
      <c r="AB12" s="10" t="s">
        <v>53</v>
      </c>
      <c r="AC12" s="11" t="s">
        <v>52</v>
      </c>
      <c r="AD12" s="10" t="s">
        <v>52</v>
      </c>
      <c r="AE12" s="11">
        <v>2018</v>
      </c>
      <c r="AF12" s="11" t="s">
        <v>9</v>
      </c>
      <c r="AG12" s="11" t="s">
        <v>51</v>
      </c>
      <c r="AH12" s="11" t="s">
        <v>50</v>
      </c>
      <c r="AI12" s="11" t="s">
        <v>50</v>
      </c>
      <c r="AJ12" s="11" t="s">
        <v>6</v>
      </c>
      <c r="AK12" s="11"/>
      <c r="AL12" s="11"/>
      <c r="AM12" s="11"/>
      <c r="AN12" s="11"/>
      <c r="AO12" s="12" t="s">
        <v>49</v>
      </c>
      <c r="AP12" s="11" t="s">
        <v>48</v>
      </c>
      <c r="AQ12" s="11" t="s">
        <v>3</v>
      </c>
      <c r="AR12" s="11"/>
      <c r="AS12" s="11"/>
      <c r="AT12" s="10" t="s">
        <v>1</v>
      </c>
      <c r="AU12" s="10" t="s">
        <v>0</v>
      </c>
      <c r="AV12" s="10"/>
      <c r="AW12" s="10"/>
      <c r="AX12" s="10" t="str">
        <f>VLOOKUP(C12,[1]TH!$C$3:$AC$278,27,0)</f>
        <v>Rút BHYT</v>
      </c>
      <c r="AY12" s="9"/>
      <c r="AZ12" s="8">
        <v>22500</v>
      </c>
      <c r="BA12" s="7">
        <f>VLOOKUP(C12,[1]TH!$C$3:$L$281,10,0)</f>
        <v>525420</v>
      </c>
      <c r="BB12" s="7">
        <f>VLOOKUP(C12,[1]TH!$C$3:$K$276,9,0)</f>
        <v>0</v>
      </c>
    </row>
    <row r="13" spans="1:54" ht="18.75" customHeight="1" x14ac:dyDescent="0.2">
      <c r="A13" s="10">
        <v>11</v>
      </c>
      <c r="B13" s="16" t="s">
        <v>47</v>
      </c>
      <c r="C13" s="13" t="s">
        <v>46</v>
      </c>
      <c r="D13" s="15" t="s">
        <v>45</v>
      </c>
      <c r="E13" s="14" t="s">
        <v>44</v>
      </c>
      <c r="F13" s="10" t="s">
        <v>25</v>
      </c>
      <c r="G13" s="13" t="s">
        <v>43</v>
      </c>
      <c r="H13" s="13" t="s">
        <v>42</v>
      </c>
      <c r="I13" s="11" t="s">
        <v>33</v>
      </c>
      <c r="J13" s="11" t="s">
        <v>41</v>
      </c>
      <c r="K13" s="11" t="s">
        <v>36</v>
      </c>
      <c r="L13" s="11"/>
      <c r="M13" s="11" t="s">
        <v>21</v>
      </c>
      <c r="N13" s="11" t="s">
        <v>40</v>
      </c>
      <c r="O13" s="11" t="s">
        <v>39</v>
      </c>
      <c r="P13" s="11" t="s">
        <v>38</v>
      </c>
      <c r="Q13" s="11"/>
      <c r="R13" s="11"/>
      <c r="S13" s="11" t="s">
        <v>37</v>
      </c>
      <c r="T13" s="11" t="s">
        <v>33</v>
      </c>
      <c r="U13" s="11" t="s">
        <v>36</v>
      </c>
      <c r="V13" s="11" t="s">
        <v>15</v>
      </c>
      <c r="W13" s="11"/>
      <c r="X13" s="10"/>
      <c r="Y13" s="10"/>
      <c r="Z13" s="13" t="s">
        <v>35</v>
      </c>
      <c r="AA13" s="10" t="s">
        <v>34</v>
      </c>
      <c r="AB13" s="10" t="s">
        <v>33</v>
      </c>
      <c r="AC13" s="11" t="s">
        <v>32</v>
      </c>
      <c r="AD13" s="10" t="s">
        <v>32</v>
      </c>
      <c r="AE13" s="11">
        <v>2018</v>
      </c>
      <c r="AF13" s="11" t="s">
        <v>9</v>
      </c>
      <c r="AG13" s="11" t="s">
        <v>8</v>
      </c>
      <c r="AH13" s="11" t="s">
        <v>31</v>
      </c>
      <c r="AI13" s="11" t="s">
        <v>31</v>
      </c>
      <c r="AJ13" s="11" t="s">
        <v>6</v>
      </c>
      <c r="AK13" s="11"/>
      <c r="AL13" s="11"/>
      <c r="AM13" s="11"/>
      <c r="AN13" s="11"/>
      <c r="AO13" s="12" t="s">
        <v>30</v>
      </c>
      <c r="AP13" s="11"/>
      <c r="AQ13" s="11" t="s">
        <v>3</v>
      </c>
      <c r="AR13" s="11"/>
      <c r="AS13" s="11"/>
      <c r="AT13" s="10" t="s">
        <v>1</v>
      </c>
      <c r="AU13" s="10" t="s">
        <v>0</v>
      </c>
      <c r="AV13" s="10"/>
      <c r="AW13" s="10"/>
      <c r="AX13" s="10" t="str">
        <f>VLOOKUP(C13,[1]TH!$C$3:$AC$278,27,0)</f>
        <v>Rút BHYT</v>
      </c>
      <c r="AY13" s="9"/>
      <c r="AZ13" s="8">
        <v>22500</v>
      </c>
      <c r="BA13" s="7">
        <f>VLOOKUP(C13,[1]TH!$C$3:$L$281,10,0)</f>
        <v>525420</v>
      </c>
      <c r="BB13" s="7">
        <f>VLOOKUP(C13,[1]TH!$C$3:$K$276,9,0)</f>
        <v>0</v>
      </c>
    </row>
    <row r="14" spans="1:54" ht="18.75" customHeight="1" x14ac:dyDescent="0.2">
      <c r="A14" s="10">
        <v>12</v>
      </c>
      <c r="B14" s="16" t="s">
        <v>29</v>
      </c>
      <c r="C14" s="13" t="s">
        <v>28</v>
      </c>
      <c r="D14" s="15" t="s">
        <v>27</v>
      </c>
      <c r="E14" s="14" t="s">
        <v>26</v>
      </c>
      <c r="F14" s="10" t="s">
        <v>25</v>
      </c>
      <c r="G14" s="13" t="s">
        <v>24</v>
      </c>
      <c r="H14" s="13" t="s">
        <v>23</v>
      </c>
      <c r="I14" s="11" t="s">
        <v>16</v>
      </c>
      <c r="J14" s="11" t="s">
        <v>22</v>
      </c>
      <c r="K14" s="11" t="s">
        <v>11</v>
      </c>
      <c r="L14" s="11"/>
      <c r="M14" s="11" t="s">
        <v>21</v>
      </c>
      <c r="N14" s="11" t="s">
        <v>20</v>
      </c>
      <c r="O14" s="11" t="s">
        <v>19</v>
      </c>
      <c r="P14" s="11" t="s">
        <v>18</v>
      </c>
      <c r="Q14" s="11"/>
      <c r="R14" s="11"/>
      <c r="S14" s="11" t="s">
        <v>17</v>
      </c>
      <c r="T14" s="11" t="s">
        <v>16</v>
      </c>
      <c r="U14" s="11" t="s">
        <v>11</v>
      </c>
      <c r="V14" s="11" t="s">
        <v>15</v>
      </c>
      <c r="W14" s="11"/>
      <c r="X14" s="10" t="s">
        <v>14</v>
      </c>
      <c r="Y14" s="10"/>
      <c r="Z14" s="13" t="s">
        <v>13</v>
      </c>
      <c r="AA14" s="10" t="s">
        <v>12</v>
      </c>
      <c r="AB14" s="10" t="s">
        <v>11</v>
      </c>
      <c r="AC14" s="11" t="s">
        <v>10</v>
      </c>
      <c r="AD14" s="10" t="s">
        <v>10</v>
      </c>
      <c r="AE14" s="11">
        <v>2018</v>
      </c>
      <c r="AF14" s="11" t="s">
        <v>9</v>
      </c>
      <c r="AG14" s="11" t="s">
        <v>8</v>
      </c>
      <c r="AH14" s="11" t="s">
        <v>7</v>
      </c>
      <c r="AI14" s="11" t="s">
        <v>7</v>
      </c>
      <c r="AJ14" s="11" t="s">
        <v>6</v>
      </c>
      <c r="AK14" s="11"/>
      <c r="AL14" s="11"/>
      <c r="AM14" s="11"/>
      <c r="AN14" s="11"/>
      <c r="AO14" s="12" t="s">
        <v>5</v>
      </c>
      <c r="AP14" s="11" t="s">
        <v>4</v>
      </c>
      <c r="AQ14" s="11" t="s">
        <v>3</v>
      </c>
      <c r="AR14" s="11" t="s">
        <v>2</v>
      </c>
      <c r="AS14" s="11"/>
      <c r="AT14" s="10" t="s">
        <v>1</v>
      </c>
      <c r="AU14" s="10" t="s">
        <v>0</v>
      </c>
      <c r="AV14" s="10"/>
      <c r="AW14" s="10"/>
      <c r="AX14" s="10" t="str">
        <f>VLOOKUP(C14,[1]TH!$C$3:$AC$278,27,0)</f>
        <v>Rút BHYT</v>
      </c>
      <c r="AY14" s="9"/>
      <c r="AZ14" s="8">
        <v>22500</v>
      </c>
      <c r="BA14" s="7">
        <f>VLOOKUP(C14,[1]TH!$C$3:$L$281,10,0)</f>
        <v>525420</v>
      </c>
      <c r="BB14" s="7">
        <f>VLOOKUP(C14,[1]TH!$C$3:$K$276,9,0)</f>
        <v>0</v>
      </c>
    </row>
  </sheetData>
  <mergeCells count="3">
    <mergeCell ref="A1:AX1"/>
    <mergeCell ref="AY1:AZ1"/>
    <mergeCell ref="BA1:BB1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RÚT BHYT Đ1</vt:lpstr>
      <vt:lpstr>'RÚT BHYT Đ1'!Print_Area</vt:lpstr>
      <vt:lpstr>'RÚT BHYT Đ1'!Print_Titles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2018-11-19T08:31:36Z</dcterms:created>
  <dcterms:modified xsi:type="dcterms:W3CDTF">2018-11-19T08:32:47Z</dcterms:modified>
</cp:coreProperties>
</file>